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NFORMES TRIMESTRALES 2023\"/>
    </mc:Choice>
  </mc:AlternateContent>
  <bookViews>
    <workbookView xWindow="0" yWindow="0" windowWidth="20175" windowHeight="10380" tabRatio="798"/>
  </bookViews>
  <sheets>
    <sheet name="RECURSO DE REVISIÓN" sheetId="12" r:id="rId1"/>
  </sheets>
  <calcPr calcId="152511"/>
</workbook>
</file>

<file path=xl/calcChain.xml><?xml version="1.0" encoding="utf-8"?>
<calcChain xmlns="http://schemas.openxmlformats.org/spreadsheetml/2006/main">
  <c r="V37" i="12" l="1"/>
  <c r="W37" i="12"/>
  <c r="U37" i="12"/>
  <c r="Z37" i="12" l="1"/>
  <c r="AA37" i="12"/>
  <c r="AB37" i="12"/>
  <c r="AC37" i="12"/>
  <c r="AD37" i="12"/>
  <c r="AE37" i="12"/>
  <c r="AF37" i="12"/>
  <c r="AG37" i="12"/>
  <c r="AH37" i="12"/>
  <c r="AI37" i="12"/>
  <c r="AJ37" i="12"/>
  <c r="AK37" i="12"/>
  <c r="Y37" i="12"/>
  <c r="N37" i="12"/>
  <c r="O37" i="12"/>
  <c r="P37" i="12"/>
  <c r="Q37" i="12"/>
  <c r="M37" i="12"/>
  <c r="K37" i="12"/>
  <c r="J37" i="12"/>
  <c r="X37" i="12" l="1"/>
  <c r="AB38" i="12"/>
  <c r="J38" i="12"/>
  <c r="U38" i="12" l="1"/>
  <c r="AI38" i="12"/>
  <c r="Y38" i="12"/>
  <c r="M38" i="12"/>
</calcChain>
</file>

<file path=xl/sharedStrings.xml><?xml version="1.0" encoding="utf-8"?>
<sst xmlns="http://schemas.openxmlformats.org/spreadsheetml/2006/main" count="159" uniqueCount="134">
  <si>
    <t>FEMENINO</t>
  </si>
  <si>
    <t>MASCULINO</t>
  </si>
  <si>
    <t>RANGOS DE EDADES</t>
  </si>
  <si>
    <t>INFORMACIÓN GENERAL</t>
  </si>
  <si>
    <t>INFORMACIÓN RELEVANTE</t>
  </si>
  <si>
    <t>TOTAL</t>
  </si>
  <si>
    <t>PERSONA FÍSICA</t>
  </si>
  <si>
    <t>Sello</t>
  </si>
  <si>
    <t>PERSONA MORAL</t>
  </si>
  <si>
    <t>GÉNERO</t>
  </si>
  <si>
    <t>18-30</t>
  </si>
  <si>
    <t>31-40</t>
  </si>
  <si>
    <t>41-50</t>
  </si>
  <si>
    <t>51-60</t>
  </si>
  <si>
    <t>MAS DE 60</t>
  </si>
  <si>
    <t>NO. CONSECUTIVO</t>
  </si>
  <si>
    <t>MENOS DE 18</t>
  </si>
  <si>
    <t>SENTIDO DE LA RESOLUCIÓN</t>
  </si>
  <si>
    <t>EN TRÁMITE</t>
  </si>
  <si>
    <t>RECOMENDACIÓN</t>
  </si>
  <si>
    <t>MEDIOS DE APREMIO</t>
  </si>
  <si>
    <t>RESUELTO</t>
  </si>
  <si>
    <t>SOBRESEÍDA</t>
  </si>
  <si>
    <t>FUNDADA</t>
  </si>
  <si>
    <t>INFUNDADA</t>
  </si>
  <si>
    <t>PARCIALMENTE FUNDADA</t>
  </si>
  <si>
    <t>APERCIBIMIENTO</t>
  </si>
  <si>
    <t>AMONESTACIÓN PRIVADA</t>
  </si>
  <si>
    <t>AMONESTACIÓN PÚBLICA</t>
  </si>
  <si>
    <t>RECURRENTE</t>
  </si>
  <si>
    <t>Autorizó</t>
  </si>
  <si>
    <t>CAUSAL ARTÍCULO 136 DE LA LEY DE TRANSPARENCIA LOCAL</t>
  </si>
  <si>
    <t>SIN DATO</t>
  </si>
  <si>
    <t xml:space="preserve">NO. DE RECURSO DE REVISIÓN ITAIMICH-IMAIP 
</t>
  </si>
  <si>
    <t xml:space="preserve"> </t>
  </si>
  <si>
    <t>Elaboró</t>
  </si>
  <si>
    <t>Recabó y revisó</t>
  </si>
  <si>
    <t>Presidente del Comité de Transparencia</t>
  </si>
  <si>
    <t>Nombre</t>
  </si>
  <si>
    <t>Responsable de la Unidad de Transparencia</t>
  </si>
  <si>
    <t>Titular del Sujeto Obligado</t>
  </si>
  <si>
    <t>NOMBRE DEL RECURRENTE</t>
  </si>
  <si>
    <t>NÚMERO DE FOLIO DE LA SOLICITUD QUE SE RECURRE</t>
  </si>
  <si>
    <t>DESCRIPCIÓN DE LOS AGRAVIOS</t>
  </si>
  <si>
    <t>EXTRACTO DEL INFORME RENDIDO</t>
  </si>
  <si>
    <t>FECHA DE RESOLUCIÓN</t>
  </si>
  <si>
    <t xml:space="preserve">RESPUESTA ENTREGADA EN CUMPLIMIENTO </t>
  </si>
  <si>
    <t>PORTAL WEB OFICIAL: www.educacion.michoacan.gob.mx</t>
  </si>
  <si>
    <t xml:space="preserve">IV. La entrega de información incompleta </t>
  </si>
  <si>
    <t>INFORME DE RECURSOS DE REVISIÓN</t>
  </si>
  <si>
    <t>JULIO CESAR VILLELA MENDOZA</t>
  </si>
  <si>
    <t>JOSE REVUELTAS</t>
  </si>
  <si>
    <t xml:space="preserve">SUJETO OBLIGADO: Secretaría de Educación </t>
  </si>
  <si>
    <t>NOMBRE DEL TITULAR DE LA ENTIDAD:Dra. Gabriela Desireé Molina Aguilar</t>
  </si>
  <si>
    <t>NOMBRE DEL TITULAR DE LA UNIDAD DE TRANSPARENCIA: Lic. Nidia  Selene Avalos Quintero</t>
  </si>
  <si>
    <t>DOMICILIO:  Calle: Virgo #270. Planta Baja. Fracc. Cosmos</t>
  </si>
  <si>
    <t>TELÉFONOS:443  2 99 65 19</t>
  </si>
  <si>
    <t>I. La clasificación de la información;</t>
  </si>
  <si>
    <t>CORREO ELECTRÓNICO INSTITUCIONAL: utse@michoacan.gob.mx</t>
  </si>
  <si>
    <t>PERÍODO QUE COMPRENDE: 01 de enero al 31 de marzo de 2023</t>
  </si>
  <si>
    <t>FECHA DE ELABORACIÓN: 17 de abril de 2023</t>
  </si>
  <si>
    <t>RR-0030-2023</t>
  </si>
  <si>
    <t>RR-0054-2024</t>
  </si>
  <si>
    <t>RR-0056-2023</t>
  </si>
  <si>
    <t>RR-0065-2023</t>
  </si>
  <si>
    <t>RR-0075-2023</t>
  </si>
  <si>
    <t>RR-0141-2023</t>
  </si>
  <si>
    <t>RR-0163-2023</t>
  </si>
  <si>
    <t>RR-0199-2023</t>
  </si>
  <si>
    <t>RR-0200-2023</t>
  </si>
  <si>
    <t>RR-0216-2023</t>
  </si>
  <si>
    <t>RR-0217-2023</t>
  </si>
  <si>
    <t>RR-0224-2023</t>
  </si>
  <si>
    <t>RR-0228-2023</t>
  </si>
  <si>
    <t>RR-0232-2023</t>
  </si>
  <si>
    <t>RR-0250-2024</t>
  </si>
  <si>
    <t>RR-0254-2025</t>
  </si>
  <si>
    <t xml:space="preserve">IV. La entrega de información incompleta 
V. La entrega de información que no corresponde con lo solicitado.
XII. La falta, deficiencia o insuficiencia de la fundamentación y/o motivación en la respuesta. 
</t>
  </si>
  <si>
    <t xml:space="preserve">XIII. La orientación a un trámite específico. </t>
  </si>
  <si>
    <t xml:space="preserve">IX. Los costos o tiempos de entrega de la información </t>
  </si>
  <si>
    <t xml:space="preserve">IV. Entrega de información incompleta </t>
  </si>
  <si>
    <t xml:space="preserve">V. Entrega de información que no corresponde con lo solicitado. </t>
  </si>
  <si>
    <t xml:space="preserve">La negacion al ecceso de la informacion por parte del sujeto obligado Secretaria de Educación en el Estado de Michoacan. A lo cual tengo a bien poner de manifiesto lo siguiente. Solicitando la suplencia de mi queja asi mismo las manifestaciones hechas en este ocurso se consideren en el cierre de instrucción, por la falta de motivación, fundamentación toda ves se omite la prueba del daño asi como lo que la publicidad de la información solicitada pudiese ocasionar un daño a un interés jurídicamente protegido. AG R AV I O S
I. La resolución niega (totalmente) mi acceso a la información solicitada, es violatoria de lo establecido en los artículos 14 y 16 Constitucionales y 103,104 fracción I y II de la Ley de Transparencia y Acceso a la información del Estado de Michoacán, así mismo a mis derechos fundamentales toda vez que la misma no se encuentra debidamente fundada y motivada, al igual que la validez de la prueba de daño no depende de los medios de prueba que el sujeto obligado aporte, sino de la solidez del juicio de ponderación que se
efectué en los términos señalados, toda vez que la prueba de daño es la argumentación fundada y motivada que deben realizar los sujetos obligados para acreditar que la divulgación de la información lesiona un interés jurídicamente protegido y que el daño que puede producir es mayor que el interés de conocer esta para tal efecto. Ahora bien… Para el ejercicio del derecho de acceso a la información, previsto en el artículo 6o. de la Constitución Política de los Estados Unidos Mexicanos, la Ley General de Transparencia y Acceso a la Información Pública establece la existencia de los mecanismos correspondientes y de procedimientos de revisión expeditos, y dispone que ese derecho humano comprende solicitar, investigar, difundir, buscar y recibir información. Asimismo, que toda la generada, obtenida, adquirida, transformada o en posesión de los sujetos obligados es publica y accesible a cualquier persona.
Además, señala, como regla general, el acceso a dicha información. Y para clasificar la información como reservada, debe hacerse un análisis, caso por caso, mediante la aplicación de la "prueba de daño". Sin perjuicio de lo anterior, cuando un documento contenga partes o secciones reservadas o confidenciales, los sujetos obligados deberán elaborar una versión pública, en la que testen única y exclusivamente aquellas, con indicación de su contenido de forma genérica, así como la fundamentación y motivación que sustente dicha clasificación. Conforme a la prueba del daño SU VALIDEZ NO DEPENDE DE LOS MEDIOS DE PRUEBA QUE EL SUJETO OBLIGADO APORTE. De acuerdo con el artículo 104 de la Ley General de Transparencia y Acceso a la Información Pública, y con los lineamientos segundo, fracción XIII y trigésimo tercero, de los Lineamientos generales en materia de clasificación y desclasificación de la información, así como para la elaboración de versiones públicas, aprobados por el Consejo Nacional del Sistema Nacional de Transparencia, Acceso a la Información Pública y Protección de Datos Personales y publicados en el Diario Oficial de la Federación el 15 de abril de 2016, ya que la prueba de daño es la argumentación fundada y motivada que deben realizar los sujetos obligados para acreditar que la divulgación de la información lesiona un interés jurídicamente protegido y que el daño que puede producir es mayor que el interés de conocer ésta. Para tal efecto, disponen que en la clasificación de la información pública (como reservada o con PRUEBA DE DAÑO EN LA CLASIFICACIÓN DE LA INFORMACIÓN PÚBLICA. significativo al interés público o a la seguridad nacional; que ese riesgo supera el interés publico general de que se difunda; y, que la limitación se adecua al principio de proporcionalidad y representa el medio menos restrictivo disponible para evitar el perjuicio. Así, la prueba de daño estafidencial), debe justificarse que su divulgación representa un riesgo real, demostrable e identificable de perjuicio”. SIC
</t>
  </si>
  <si>
    <t>EL MOTIVO DE LA PRESENTE QUEJA ES POR LA FALTA DE RESPUESTA DE UNA PREGUNTA Y Y UNA SOLICITUD DE CONTANCIAS POR PARTE DE LA AUTORIDAD RESPONSABLE, PUES COMO SE PUEDE OBSERVAR EN EL ESCRITO DE FECHA 11 DE ENERO DEL 2023, QUE A LA LETRA DICE "LA RESPUESTA A SU PETICION CON FOLIO 161284122000357 FUE LA SIGUIENTE: "ME PERMITO INFORMAR A USTED QUE DESPUES DE REALIZAR UNA REVISION MINUCIOSA EN LOS ARCHIVOS DE LA SUBDIRECCION DE TELESECUNDARIAS Y EN EL ARCHIVO PERSONAL DEL C. JOSE ANTONIO PEREZ RODRIGUEZ, NO SE CUENTA CON DOCUMENTO ALGUNO DE CAMBIO DE ADSCRIPCION DE LOS ULTIMOS TRES ANOS, NI PERMISOS O ALGUNA OTRA INCIDENCIA", NO INCLUYE LAS PREGUNTAS Y SOICITUD HECHAS EN LA PETICION DE INFORMACION "HA ESTADO CUMPLIENDO SU HORARIO DE TRABAJO EN ESTE CENTRO DE TRABAJO? ASI MISMO SOLICITO SU CONSTANCIA DE LIBERACION DEL PASADO CICLO ESCOLAR 2021-2022, ASI COMO SU OFICIO DE REINCORPORACION AL CICLO 2022-2023"POR LO QUE PIDO SE ME DE LA INFORMACION SOLICITADA</t>
  </si>
  <si>
    <t>Se solicitó información de claves categoria E0701 de 7 profesores en particular, que a continuación vuelvo a mencionar: HERNANDEZ NUNEZ JOSE MARIA, VELAZQUEZ STEWART RAMON, SORIA LUNA MA. ELENA GUERRA OCHOA JOSE GIL MANZO ALVARADO J. GUADALUPE, TALAVERA SANCHEZ EDGARDO ROMERO PEREZ FERMIN y en la respuesta que me hacen llegar vienen datos de 4 claves: Dos de ellas que si están entre la información solicitada (Manzo Alvarado y Talavera Sánchez) y dos claves que ni siquiera fueron solicitadas (Martínez Solis y Pérez Cruz) y considero que la información respecto de si se encuentran vacantes u ocupadas debe existir</t>
  </si>
  <si>
    <t xml:space="preserve">Buen día. Considero que se me dio respuesta parcial al numeral 3 de la solicitud segundo párrafo, en el cual se solicita lo siguiente, cito: "y en caso de no estar registradas la totalidad de las zonas de supervisión de educación física vacantes sin titular al 16 de enero 2022; se me dé a conocer cuántas y cuales zonas se registraron en el SATAP incluyendo Clave de Centro de Trabajo asi como el motivo por el cual no se registran todos los Centros de trabajo Vacantes y que autoridad y bajo que procedimiento se determinó cuales registrar y cuáles no?" De esta petición solo informan que registraron 10 zonas de supervisión ante UESICAMM y sus respectivas claves de Centro de Trabajo; pero toda vez que estas 10 zonas de supervisión de educación física reportadas ante UESICAMM no representan la totalidad de las 23 zonas de supervisión reportadas (por este mismo medio mediante solicitud previa) al 16 de enero del 2022 previo al proceso de promoción a funciones directivas y de supervisión 2022-2023 y tomando en cuenta que a la fecha de la presente, no a concluido dicho proceso ni se a llevado a cabo el evento de asignación del mismo, faltaría la
información correspondiente a: "el motivo por el cual no se registraron todos los Centros de trabajo Vacantes y que autoridad y bajo que procedimiento se determinó cuales registrar y cuáles 
</t>
  </si>
  <si>
    <t>“Agradezco la  información proporcionada pero en el numeral 1 la información no corresponde a lo solicitado; en la solicitud se pide información de los datos de registro: centro de trabajo y función que registraron los docentes que se registraron en el proceso de promoción funciones directivas y de supervisión en Educación Básica 2022-2023 y que fueron observados con incidencias por no contar con las 24 horas federales para su participación, pero el listado que me proporcionan corresponde a quienes concluyeron et proceso y se encuentran  en la  lista ordenada de resultados. Reitero: solicito información de quienes se registraron de manera inicial y que se dio por concluida su participación por no contar con el numero de horas federales requeridas pero de inicio tuvieron que dar datos de centro de trabajo y función.</t>
  </si>
  <si>
    <t xml:space="preserve">El motivo por el cual presento la queja, es porque en la respuesta a la petición realizada, faltó dar contestación completa a lo solicitado en el numeral número tres que a la letra dice: 3.- la cantidad de asesores externos contratados actualmente por el programa nacional de inglés en el Estado de Michoacán, el importe de pago por hora/sesión y la justificación legal por la cual los asesores externos deben de tributar en el esquema fiscal de servicios profesionales(honorarios). Si bien respondieron la primera parte de lo solicitado, es decir "la cantidad de asesores externos contratados actualmente por el programa nacional de inglés en el Estado de Michoacán, el importe de pago por hora/sesión ". falto responder la última parte que solicita "la justificación legal por la cual los asesores externos deben de tributar en el esquema fiscal de servicios profesionales(honorarios)".
</t>
  </si>
  <si>
    <t>Por medio del presente ocurso vengo formalmente a interponer el recurso de revisión que la ley de Transparencia me otorga como un derecho, tal recurso de revisión fundamentado en la falta de información o información incompleta además de ser incongruente mal fundada y no atiende a la información solicitada por el suscribiente ya que, si bien emiten un documento y/o acta previa tratando de fundamentar la previa audiencia como lo marca La Constitución Política de los Estados Unidos Mexicanos, antes de emitir un resolutivo, cabe mencionar que tal documento no constata la previa audiencia por la parte patronal sino la reunión que sostuvo el suscribiente con las autoridades escolares donde solamente a conveniencia de las mismas hacen llegar dicho documento y no así el acuerdo que se determinó en dicha reunión y con una clara intención de ocultar y de no transparentar la información causando un perjuicio de manera personal para lo cual tengo a bien enviar la otra parte del documento en el cual se tomó un acuerdo el cual por el abuso de autoridad que las autoridades escolares tratando de engañar a la autoridad educativas y ocultando la información dejando a un lado el principio de transparencia ,tengo a bien solicitar a este organismo garante que se me dé por fundamentado el recurso de revisión y tenga a bien solicitar al sujeto obligado envié información de manera transparente y objetiva y que consiente de que tanto las autoridades escolares (director del centro de trabajo así como la supervisora escolar de la zona 217 la Profesora. María de Lourdes García Monroy y el director Profesor. Miguel Orozco García bajo un mal uso de sus funciones y encontra de la niñez del estado del Michoacán abusando de sus funciones y que por intereses personales y lucrativos con las escuelas públicas han venido transgrediendo derechos de muchos docentes que me anteceden actuando de manera abusiva de sus funciones, creando libelos, injurias y calumnias en controversia con tan solo algunos padres de familia que se encargan con complicidad del director en desacreditar a docentes con los cuales no son afines, desprestigiando su imagen simplemente por no prestarse a sus actos lucrativos en la institución donde se cobran "cuotas según voluntarias" las cuales nunca se ven reflejadas en la institución y desaparecen argumentando que la presidenta de los padres de familia no la encuentran y que el dinero se lo llevo dicha presidenta, así mismo cuando algún docente del centro de trabajo "Niños Héroes" al solicitar se informe del dinero de cuotas de inscripción y demás la contestación del director es….eso a ustedes no les compete sino a la sociedad de padres de familia lo cual es acto mal infundado ya que se debe de rendir un corte de caja por ciclo escolar por parte de los parte de la sociedad de padres de familia y es el director quien debe de exigir para transparentar los gastos realizados en dicho ciclo escolar cosa que no sucede , además de otorgar permisos por ciclos escolares completos a docentes sin ser tramitados ante la See y contratando docentes con un pago casi por mitad del salario que percibe el docente que se le otorgó el permiso, dejándose la otra parte por el favor realizado al docente así como los bonos , retroactivos y aguinaldos de manera lucrativa, con anuencia de la supervisora escolar y el secretario general de la delegación sindical. Motivo por el cual pido con mucho respeto a este organismo garante se me otorgué fundado el recurso de revisión y el sujeto obligado envié copias certificadas y simples de la previa audiencia que se le concedió al suscribiente antes de emitir un resolutivo por parte de la parte patronal See a si mismo y toda vez que la información emitida no es completa y que solo se ve una clara intención en perjuicio del suscribiente al tan solo informar lo que a conveniencia les concierne ya que emiten un acta según el sujeto obligado de la audiencia previa lo cual es totalmente carente de objetividad,</t>
  </si>
  <si>
    <t>Se solicita de la manera más atenta y respetuosa, una revisión a la información que solicito a la unidad de transparencia de la secretaría de educación en el estado, con fecha 11 de enero de 2023, ya que considero no fue proporcionada la información que soliciten el punto 2 de dicha solicitud.</t>
  </si>
  <si>
    <t>Solicita de la manera más atenta y respetuosa, una revisión a la información que solicito a la unidad de transparencia de la secretaría de educación en el estado, con fecha 11 de enero de 2023, ya que considero no fue proporcionada la información que soliciten el punto 2 de dicha solicitud.</t>
  </si>
  <si>
    <t xml:space="preserve">La Secretaria de Educación en el Estado de Michoacánbusca negar información pública y de interés, porque faltan muchos docentes de ubicación correcta de su pago, ya que no se realizaron los procesos correspondientes por dicha secretaría para cumplir con su obligación e mantener al día la información de pago de los maestros. </t>
  </si>
  <si>
    <t>No actualiza lo dispuesto en la Ley de ingresos del Estado de michoacan de Ocampo para el ejecicio fiscal 2023 lo dispuesto en su CAPÍTULO XVII. DERECHOS POR SERVICIOS OFICIALES DIVERSOS, artículo 35, fracción XIIC).</t>
  </si>
  <si>
    <t>El motivo de la queja es en lo que se refiere a la fracción V del artículo 136 de la Ley de transparencia, pues las siguientes preguntas que se formuraron dentro de la solicitud de información con folio 161284123000044 no fueron contestadas.</t>
  </si>
  <si>
    <t xml:space="preserve">Solicito se admita el recurso de revisión considerando el art. 136 fracc. IV ya que se solicitó de 13 profesores información relativa a tres puntos y solo se dio respuesta al primero de ellos, preciso que se solicitó lo siguiente:  1.1.- La clave de centro de trabajo, función, adscripción en la que se desempeñen actualmente. 1.2.- En caso de no haber en su centro de trabajo anterior se informe el motivo y qué autoridad emite su nueva adscripción. 1.3.- Si no reanudaron en su centro de trabajo anterior a la encargatura concluida el 15 de julio 2022 y no cuentan con nueva adscripción de la DEFRyD o autoridad superior jerárquica, se me de a conocer si la DEFRyD realizó ya alguna acción para regularizar la situación administrativa de dichos  </t>
  </si>
  <si>
    <t xml:space="preserve">Interpongo recurso de Revisión conforme a la fracción vi la entrega de información que no corresponde con lo solicitado; ya que la información solicitada con respecto a la audiencia que se le otorgo al peticionario es en relación a lo estipulado en el reglamento interno del sujeto obligado conforme al CAPITULO ii DE LA BUENA ADMINISTRACIÓN Artículo 8°fracciones III. Garantizar la audiencia previa, ante cualquier resolutivo que constituya un acto de autoridad, además del estricto apego al debido proceso legal, así como permitir acceder al expediente correspondiente si así lo considera necesario. </t>
  </si>
  <si>
    <t>HISAO ALEXANDER</t>
  </si>
  <si>
    <t>TEACHER PRONI</t>
  </si>
  <si>
    <t>Eduardo López Garnica</t>
  </si>
  <si>
    <t>José Raúl Gallegos Ascencio</t>
  </si>
  <si>
    <t>Herminio García Andrade</t>
  </si>
  <si>
    <t>Ma. Jacinta Diaz Avellaneda</t>
  </si>
  <si>
    <t>CHIRIWIYO</t>
  </si>
  <si>
    <t xml:space="preserve">Sandra Moreno </t>
  </si>
  <si>
    <t>161284122
000366</t>
  </si>
  <si>
    <t>161284122
000357</t>
  </si>
  <si>
    <t>161284122
000363</t>
  </si>
  <si>
    <t>161284122
000364</t>
  </si>
  <si>
    <t>161284122
000362</t>
  </si>
  <si>
    <t>161284123
000043</t>
  </si>
  <si>
    <t>161284123
000014</t>
  </si>
  <si>
    <t>161284123
000018</t>
  </si>
  <si>
    <t>161284123
000020</t>
  </si>
  <si>
    <t>161284123
000022</t>
  </si>
  <si>
    <t>161284123
000021</t>
  </si>
  <si>
    <t>161284123
000071</t>
  </si>
  <si>
    <t>161284123
000045</t>
  </si>
  <si>
    <t>161284123
000044</t>
  </si>
  <si>
    <t>161284123
000058</t>
  </si>
  <si>
    <t>161284123
000016</t>
  </si>
  <si>
    <t xml:space="preserve">Esta dependencia educativa, consciente de la alta responsabilidad que tiene como sujeto obligado y comprometida con la transparencia y rendición de cuentas hace de su conocimiento que reitera la respuesta proporcionada mediante oficio No. 161284122000366/5489/2023, toda vez que el peticionario solicita información referente a la Escuela Primaria Niños Héroes, y como se desprende de la información brindada  por el nivel educativo de Primarias, es el Centro Educativo donde estaba adscrito el peticionario y que son documentales que sirven de antecedentes de la investigación que se está llevando a cabo y que en su momento influirán en la determinación que se resuelva”. 
</t>
  </si>
  <si>
    <t xml:space="preserve">Esta dependencia educativa, consciente de la alta responsabilidad que tiene como sujeto obligado y comprometida con la transparencia y rendición de cuentas hace de su conocimiento que se solicitó información directamente a la Escuela Telesecundaria ESTV160158 con C.C.T. 16ETV0158V proporcionando lo siguiente:
¿HA ESTADO CUMPLIENDO SU HORARIO DE TRABAJO, EN ESTE CENTRO DE TRABAJO?, EI profesor José Antonio Pérez Rodríguez, no labora en esta escuela desde inicio del ano lectivo 2022, sin conocer por mi parte la razón de su ausencia ya que, a la escuela no ha presentado ningún documento que avale o justifique el no presentarse a laborar, por ello afirmo que NO HA CUMPLIDO CON SU HORARIO DE TRABAJO, EN ESTE CENTRO TRABAJO.
Al no presentarse a trabajar en este centro educativo el compañero no solicitó la CONSTANCIA DE LIBERACION DEL CICLO 2021-2022, NI SE REALIZO LA ELABORACION DE LA MISMA POR PARTE DE LA INSTITUCION.
El compañero no se ha reportado a la institución en lo que va del presente Ciclo Escolar 2022-2023. POR LO CUAL NO HA PRESENTADO SU REINCOPORACION AL CICLO, NI SE HA EXTENDIDO NINGUN DOCUMENTO AL COMPANERO, POR PARTE DE LA INSTITUCION.
</t>
  </si>
  <si>
    <t xml:space="preserve">Esta dependencia educativa, consciente de la alta responsabilidad que tiene como sujeto obligado y comprometida con la transparencia y rendición de cuentas hace de su conocimiento que después de solicitar en varias áreas la información se localizó lo siguiente:
NOMBRE CLAVE DE PLAZA ESTATUS DELA CLAVE
 ESTATUS DEL TRABA JADOR SOLICITADO
HERNANDEZ NUNEZ JOSE MARIA 071550E0701000160048 OCUPADA CON EFECTOS DESDE EL 1 DE SEPTIEMBRE DE 2019. LOS PROCESOS DE ASIGNACION DE RECURSOS DE ESE PERIODO ESTABAN A CARGO DEL ENTONCES SERVICIO PROFESIONAL DOCENTE HOY UNIDAD ESTATAL DEL SISTEMA PARA LA CARRERA DE LAS MAESTRAS Y LOS MAESTROS, UESICAMM. BAJA POR JUBILACIÓN DESDE 1 DE SEPTIEMBRE DE 2019.
VELAZQUEZ STEWART RAMON 071550E0701000160090 VACANTE  BAJA POR JUBILACIÓN A PARTIR DEL 16 DE JUNIO DE 2020 
SORIA LUNA MA. ELENA 071550E0701000160087 VACANTE  BAJA POR JUBILACIÓN A PARTIR DEL 1 DE ENERO DE 2020 
GUERRA OCHOA JOSE GIL 071550E0701000160011 VACANTE  BAJA POR JUBILACIÓN A PARTIR DEL 1 DE SEPTIEMBRE DE 2021 
MANZO ALVARADO J. GUADALUPE 071550E0701000160046 VACANTE  BAJA POR JUBILACIÓN A PARTIR DEL 1 DE ENERO DE 2022
TALAVERA SANCHEZ EDGARDO    071550E0701000160053 VACANTE  BAJA POR JUBILACIÓN A PARTIR DEL 1 DE MAYO DE 2022 
ROMERO PEREZ FERMIN 071550E0701000160031 VACANTE BAJA POR JUBILACIÓN A PARTIR DEL 1 DE MARZO DE 2022
</t>
  </si>
  <si>
    <t xml:space="preserve">Esta dependencia educativa, consciente de la alta responsabilidad que tiene como sujeto obligado y comprometida con la transparencia y rendición de cuentas hace de su conocimiento que después de solicitar nuevamente la información al área correspondiente, respondieron lo siguiente: 
“No se habían reportado todas las zonas al momento de brindar la respuesta al recurrente por lo que la Unidad Estatal del Sistema para la Carrera de las Maestras y los Maestros informa que se están realizando los trámites necesarios para registrar el total de la vacancia de zonas de supervisión de educación física, para el proceso de promoción vertical y cumplir, a la brevedad, con lo que establece la Ley General del Sistema para la Carrera de las Maestras y los Maestros”.
</t>
  </si>
  <si>
    <t xml:space="preserve">Esta dependencia educativa, consciente de la alta responsabilidad que tiene como sujeto obligado y comprometida con la transparencia y rendición de cuentas hace de su conocimiento que después de solicitar nuevamente la información al área correspondiente, respondieron lo siguiente: 
“La Unidad Estatal del Sistema para la Carrera de las Maestras y los Maestros informa que los participantes que no cumplen con las 24 horas federales correspondientes a Educación Física son J. Ángel Contreras Rea con C.C.T. 16FZF0111C. Función: Inspector y Fernando Fernández Ramos de la Esc. Lucha social con C.C.T. 16DPR0381W. Función: frente a grupo Educ. física, es importante señalar que aún se encuentran en revisión y análisis los expediente de cada uno de los participantes”.
</t>
  </si>
  <si>
    <t xml:space="preserve">Esta dependencia educativa, consciente de la alta responsabilidad que tiene como sujeto obligado y comprometida con la transparencia y rendición de cuentas hace de su conocimiento que la oficina que resguarda la información para dar respuesta al presente recurso se encuentra tomada desde el pasado 15 de febrero, sin embargo se da seguimiento a los recursos hasta donde la situación lo permite por lo que se le informa al recurrente que la justificación legal por la cual los asesores Externos deben de tributar en el esquema fiscal de servicios profesionales se fundamenta en la Ley de Impuestos sobre la Renta:
TÍTULO III. DEL RÉGIMEN DE LAS PERSONAS MORALES CON FINES NO LUCRATIVOS. Art. 79 clausula XXIII.
CAPÍTULO II. DE LOS INGRESOS POR ACTIVIDADES EMPRESARIALES Y PROFESIONALES
SECCIÓN I. DE LAS PERSONAS FÍSICAS CON ACTIVIDADES EMPRESARIALES Y PROFESIONALES. Art. 106 párrafo I y VI.
Este es el fundamento legal por el que el pago de Asesores/as Externos/as se realiza a través del Capitulo3300 Servicios Profesionales (Honorarios), ya que la contratación de servicios personales (Remuneración Permanente) corresponde al capítulo 1000 y éste no está contemplado en las Reglas de Operación del Programa Nacional de Inglés para ejercicio fiscal 2023.
</t>
  </si>
  <si>
    <t xml:space="preserve">Esta dependencia educativa, consciente de la alta responsabilidad que tiene como sujeto obligado y comprometida con la transparencia y rendición de cuentas hace de su conocimiento que reitera la respuesta proporcionada mediante oficio No. 161284123000014/5562/2022, toda vez que el peticionario solicita información referente a la previa audiencia que se le concedió antes de emitir un resolutivo por parte de la parte patronal y se le envió copia de la relatoría de hechos en la que se le notifica que se solicitara la intervención del jurídico de la dependencia y de la Sección XVIII y en el cual aparece su firma de enterado; documento con el que se considera se le aviso para que él presentara los argumentos, pruebas y documentos a su favor. 
Así mismo, por lo que respecta a la razón de su interposición del recurso, no es procedente porque solo hace declaraciones del asunto en particular que ya no tienen relación con la solicitud inicial”. 
</t>
  </si>
  <si>
    <t xml:space="preserve">Esta dependencia educativa, consciente de la alta responsabilidad que tiene como sujeto obligado y comprometida con la transparencia y rendición de cuentas hace de su conocimiento que después de una búsqueda en los archivos de la Dirección de Primarias se informa lo siguiente:
No se tiene el registro de vacancias durante los periodos 2019-2020, 2020-2021, 2021-2022; en cuanto al ciclo 2022-2023, y derivado de una minuciosa revisión de los registros de la dirección de primarias, se informa que se comisionaron a los siguientes elementos:
</t>
  </si>
  <si>
    <t xml:space="preserve">Esta dependencia educativa, consciente de la alta responsabilidad que tiene como sujeto obligado y comprometida con la transparencia y rendición de cuentas hace de su conocimiento que reitera la respuesta proporcionada mediante oficio No. 161284123000071/5598/2022, toda vez que el peticionario solicita información referente a la reubicación de pago y ese trámite se realiza de manera personal y acorde a la solicitud personal de cada trabajador para identificar el centro de trabajo que le corresponda o le convenga dependiendo de su ubicación, motivo por el cual no es posible generalizar ya que cada ubicación o circunstancias pueden tener sus particularidades”. 
</t>
  </si>
  <si>
    <t>Esta dependencia educativa, consciente de la alta responsabilidad que tiene como sujeto obligado y comprometida con la transparencia y rendición de cuentas hace de su conocimiento que reitera la respuesta proporcionada mediante oficio No. 161284123000045/5619/2022, toda vez que la información proporcionada al recurrente se tuvo que trabajar de lo que ya se tiene registrado, más no se tiene tal cual él la solicitó, motivo por el cual se le está requiriendo el pago correspondiente al haber generado la información son los datos específicos que solicitó aun siendo información digitalizada independientemente de si se entrega o no en dispositivo magnético, ya que la Ley de ingresos en su CAPÍTULO XVII DERECHOS POR SERVICIOS OFICIALES DIVERSOS, fracción XII, inciso C) refiere que ”Por cada hoja digitalizada se cobraran $5.00”.</t>
  </si>
  <si>
    <t xml:space="preserve">Esta dependencia educativa, consciente de la alta responsabilidad que tiene como sujeto obligado y comprometida con la transparencia y rendición de cuentas hace de su conocimiento lo siguiente:
¿POR QUÉ SE LE EXTIENDE UNA LIBERACIÓN POR PARTE DEL DIRECTOR DE LA ESCUELA TELESECUNDARIA ESTV16 091 SI, COMO LO MUESTRAN LOS DATOS PUBLICOS CONTENIDOS EN LA PAGINA  http://www.edumich.gob.mx/miescuela/consulta/, NO ESTA ADSCRITA EN ESA ESCUELA?
La liberación se extendió por acuerdo con la delegación sindical DII-124, quedando en que la C. Mónica Pérez Andrade cubriría el alta por defunción de un compañero auxiliar de intendencia.
¿QUÉ RESPONSABILIDAD ADMINISTRATIVA TIENE EL C. PROFR. ANTONIO LARA VILLA AL FIRMAR UNA LIBERACIÓN DE UN AUXILIAR DE INTENDENCIA QUE NO PERTENECE A SU CENTRO DE TRABAJO? 
De analizarse el caso en particular podría hacerse acreedor a las faltas administrativas que estipula el artículo 49 de la LEY DE RESPONSABILIDADES ADMINISTRATIVAS PARA EL ESTADO DE
MICHOACÁN DE OCAMPO
¿LA SUPERVISION ESCOLAR A LA QUE PERTENECE LA ESCUELA TELESECUNDARIA ESTV16 091 AUTORIZÓ LA PRESENCIA DE LA C. MONICA PÉREZ ANDRADE EN DICHO CENTRO DE TRABAJO? Sí, hasta la fecha la C. Mónica Pérez Andrade no tiene adscripción oficial a la zona ni a la telesecundaria con clave 16ETV0091D, sin embargo, se están realizando las gestiones necesarias para oficializarla. 
</t>
  </si>
  <si>
    <t xml:space="preserve">Esta dependencia educativa, consciente de la alta responsabilidad que tiene como sujeto obligado y comprometida con la transparencia y rendición de cuentas hace de su conocimiento que reitera la respuesta proporcionada mediante oficio No. 161284123000016/5594/2022, toda vez que el peticionario solicita información referente a la previa audiencia que se le concedió antes de emitir un resolutivo por parte de la parte patronal y se le envió copia de la relatoría de hechos en la que se le notifica que se solicitara la intervención del jurídico de la dependencia y de la Sección XVIII y en el cual aparece su firma de enterado; documento con el que se le aviso para que él presentara los argumentos, pruebas y documentos a su favor. </t>
  </si>
  <si>
    <t xml:space="preserve">1. Se anexa en copia simple y en versión pública la plantilla de personal de inicio del ciclo escolar 2022-2023 de la Escuela Primaria "Niños Héroes" C.C.T. 16DPR4658T, zona escolar 217 sector 37 de la Ciudad de Morelia Michoacán en 3 fojas, la cual contiene la información solicitada en los puntos 2 y 3 de su petición, en razón de que la plantilla de personal establece los grupos asignados a los docentes, así como las funciones de cada elemento de acuerdo al catálogo que refiere. </t>
  </si>
  <si>
    <t xml:space="preserve">Esta dependencia educativa, consciente de la alta responsabilidad que tiene como sujeto obligado y comprometida con la transparencia y rendición de cuentas hace de su conocimiento que reitera la respuesta proporcionada mediante oficio No. 161284123000058/5623/2022, toda vez que al concluir la encargatura del 2022 y dada la importancia de esta figura tan sustantiva, los docentes se mantienen como encargados de las zonas de supervisión, en espera del resultado del evento público de promoción vertical 22-23, para hacer entrega de documentos, trámites y pendientes de dichas zonas, para reintegrarse a su adscripción previa a la función actual .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</si>
</sst>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Narrow"/>
      <family val="2"/>
    </font>
    <font>
      <b/>
      <sz val="12"/>
      <name val="Arial Narrow"/>
      <family val="2"/>
    </font>
    <font>
      <sz val="10"/>
      <name val="Arial Narrow"/>
      <family val="2"/>
    </font>
    <font>
      <i/>
      <sz val="7"/>
      <name val="Arial Narrow"/>
      <family val="2"/>
    </font>
    <font>
      <b/>
      <i/>
      <sz val="12"/>
      <name val="Arial Narrow"/>
      <family val="2"/>
    </font>
    <font>
      <b/>
      <sz val="24"/>
      <name val="Arial Narrow"/>
      <family val="2"/>
    </font>
    <font>
      <sz val="24"/>
      <name val="Arial Narrow"/>
      <family val="2"/>
    </font>
    <font>
      <sz val="10"/>
      <color theme="1"/>
      <name val="Arial"/>
      <family val="2"/>
    </font>
    <font>
      <sz val="10"/>
      <name val="Arial"/>
      <family val="2"/>
    </font>
    <font>
      <sz val="12"/>
      <name val="Arial Narrow"/>
      <family val="2"/>
    </font>
    <font>
      <sz val="12"/>
      <color theme="1"/>
      <name val="Arial Narrow"/>
      <family val="2"/>
    </font>
    <font>
      <b/>
      <sz val="10"/>
      <name val="Arial"/>
      <family val="2"/>
    </font>
    <font>
      <i/>
      <sz val="10"/>
      <name val="Arial"/>
      <family val="2"/>
    </font>
    <font>
      <sz val="11"/>
      <color theme="1"/>
      <name val="Arial"/>
      <family val="2"/>
    </font>
    <font>
      <sz val="11"/>
      <color rgb="FF000000"/>
      <name val="Gibson"/>
    </font>
    <font>
      <sz val="9"/>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25">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3" fillId="0" borderId="0" xfId="0" applyFont="1"/>
    <xf numFmtId="0" fontId="4"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center"/>
    </xf>
    <xf numFmtId="0" fontId="7" fillId="0" borderId="0" xfId="0" applyFont="1"/>
    <xf numFmtId="0" fontId="3" fillId="0" borderId="0" xfId="0" applyFont="1" applyAlignment="1">
      <alignment horizontal="center" wrapText="1"/>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wrapText="1"/>
    </xf>
    <xf numFmtId="0" fontId="10" fillId="0" borderId="0" xfId="0" applyFont="1"/>
    <xf numFmtId="0" fontId="11" fillId="0" borderId="0" xfId="0" applyFont="1" applyAlignment="1">
      <alignment horizontal="center" vertical="center"/>
    </xf>
    <xf numFmtId="0" fontId="11" fillId="0" borderId="0" xfId="0" applyFont="1"/>
    <xf numFmtId="0" fontId="12" fillId="0" borderId="0" xfId="0" applyFont="1" applyAlignment="1">
      <alignment horizontal="center"/>
    </xf>
    <xf numFmtId="0" fontId="12" fillId="0" borderId="1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9" fillId="0" borderId="0" xfId="0" applyFont="1"/>
    <xf numFmtId="0" fontId="9" fillId="0" borderId="1" xfId="0" applyFont="1" applyBorder="1" applyAlignment="1">
      <alignment horizontal="center"/>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2" borderId="1" xfId="0" applyFont="1" applyFill="1" applyBorder="1" applyAlignment="1">
      <alignment horizontal="center"/>
    </xf>
    <xf numFmtId="0" fontId="9" fillId="0" borderId="0" xfId="0" applyFont="1" applyAlignment="1">
      <alignment horizontal="center" vertical="center"/>
    </xf>
    <xf numFmtId="14" fontId="9" fillId="0" borderId="1" xfId="0" applyNumberFormat="1" applyFont="1" applyBorder="1" applyAlignment="1">
      <alignment horizontal="center"/>
    </xf>
    <xf numFmtId="0" fontId="9" fillId="0" borderId="1" xfId="0" applyFont="1" applyBorder="1"/>
    <xf numFmtId="0" fontId="9" fillId="0" borderId="0" xfId="0" applyFont="1" applyAlignment="1">
      <alignment horizontal="left" vertical="top"/>
    </xf>
    <xf numFmtId="0" fontId="9" fillId="0" borderId="1" xfId="0" applyFont="1" applyBorder="1" applyAlignment="1">
      <alignment horizontal="center" vertical="center"/>
    </xf>
    <xf numFmtId="0" fontId="9" fillId="0" borderId="0" xfId="0" applyFont="1" applyAlignment="1">
      <alignment horizontal="center"/>
    </xf>
    <xf numFmtId="0" fontId="9" fillId="2" borderId="19" xfId="0" applyFont="1" applyFill="1" applyBorder="1" applyAlignment="1">
      <alignment horizontal="center"/>
    </xf>
    <xf numFmtId="0" fontId="9" fillId="4" borderId="10" xfId="0" applyFont="1" applyFill="1" applyBorder="1" applyAlignment="1">
      <alignment horizontal="center" vertical="center"/>
    </xf>
    <xf numFmtId="0" fontId="9" fillId="0" borderId="0" xfId="0" applyFont="1" applyAlignment="1">
      <alignment horizontal="center" vertical="center" wrapText="1"/>
    </xf>
    <xf numFmtId="0" fontId="9" fillId="0" borderId="4" xfId="0" applyFont="1" applyBorder="1" applyAlignment="1">
      <alignment horizontal="center" vertical="center"/>
    </xf>
    <xf numFmtId="0" fontId="12" fillId="0" borderId="0" xfId="0" applyFont="1" applyAlignment="1">
      <alignment horizontal="center" vertical="center" wrapText="1"/>
    </xf>
    <xf numFmtId="0" fontId="12" fillId="0" borderId="11" xfId="0" applyFont="1" applyBorder="1" applyAlignment="1">
      <alignment horizontal="center" vertical="center" textRotation="90" wrapText="1"/>
    </xf>
    <xf numFmtId="0" fontId="12" fillId="0" borderId="18" xfId="0" applyFont="1" applyBorder="1" applyAlignment="1">
      <alignment horizontal="center" vertical="center" textRotation="90" wrapText="1"/>
    </xf>
    <xf numFmtId="0" fontId="12" fillId="0" borderId="0" xfId="0" applyFont="1" applyAlignment="1">
      <alignment horizontal="center" vertical="center" textRotation="90" wrapText="1"/>
    </xf>
    <xf numFmtId="0" fontId="9" fillId="0" borderId="11" xfId="0" applyFont="1" applyBorder="1" applyAlignment="1">
      <alignment horizontal="center"/>
    </xf>
    <xf numFmtId="0" fontId="9" fillId="4" borderId="10" xfId="0" applyFont="1" applyFill="1" applyBorder="1" applyAlignment="1">
      <alignment horizontal="center"/>
    </xf>
    <xf numFmtId="0" fontId="9" fillId="4" borderId="3" xfId="0" applyFont="1" applyFill="1" applyBorder="1" applyAlignment="1">
      <alignment horizontal="center" vertical="center"/>
    </xf>
    <xf numFmtId="0" fontId="9" fillId="3" borderId="0" xfId="0" applyFont="1" applyFill="1" applyAlignment="1">
      <alignment horizontal="center" vertical="center"/>
    </xf>
    <xf numFmtId="0" fontId="9" fillId="4" borderId="21" xfId="0" applyFont="1" applyFill="1" applyBorder="1" applyAlignment="1">
      <alignment horizontal="center" vertical="center"/>
    </xf>
    <xf numFmtId="0" fontId="12" fillId="0" borderId="0" xfId="0" applyFont="1" applyAlignment="1">
      <alignment horizontal="center" wrapText="1"/>
    </xf>
    <xf numFmtId="0" fontId="9" fillId="3" borderId="4" xfId="0" applyFont="1" applyFill="1" applyBorder="1" applyAlignment="1">
      <alignment horizontal="center" vertical="center"/>
    </xf>
    <xf numFmtId="0" fontId="9" fillId="3" borderId="0" xfId="0" applyFont="1" applyFill="1"/>
    <xf numFmtId="0" fontId="13" fillId="3" borderId="0" xfId="0" applyFont="1" applyFill="1" applyAlignment="1">
      <alignment horizontal="center" vertical="center" wrapText="1"/>
    </xf>
    <xf numFmtId="0" fontId="13" fillId="3" borderId="0" xfId="0" applyFont="1" applyFill="1" applyAlignment="1">
      <alignment vertical="center" wrapText="1"/>
    </xf>
    <xf numFmtId="0" fontId="13" fillId="0" borderId="0" xfId="0" applyFont="1" applyAlignment="1">
      <alignment horizontal="center"/>
    </xf>
    <xf numFmtId="0" fontId="12" fillId="4" borderId="2" xfId="0" applyFont="1" applyFill="1" applyBorder="1" applyAlignment="1">
      <alignment horizontal="center"/>
    </xf>
    <xf numFmtId="0" fontId="9" fillId="4" borderId="20" xfId="0" applyFont="1" applyFill="1" applyBorder="1"/>
    <xf numFmtId="0" fontId="9" fillId="3" borderId="0" xfId="0" applyFont="1" applyFill="1" applyAlignment="1">
      <alignment horizontal="left" vertical="top"/>
    </xf>
    <xf numFmtId="0" fontId="9" fillId="4" borderId="3" xfId="0" applyFont="1" applyFill="1" applyBorder="1"/>
    <xf numFmtId="0" fontId="14" fillId="0" borderId="1" xfId="0" applyFont="1" applyBorder="1" applyAlignment="1">
      <alignment horizontal="left" vertical="top" wrapText="1"/>
    </xf>
    <xf numFmtId="0" fontId="14" fillId="0" borderId="1" xfId="0" applyFont="1" applyBorder="1" applyAlignment="1">
      <alignment wrapText="1"/>
    </xf>
    <xf numFmtId="0" fontId="8" fillId="3" borderId="1" xfId="0" applyFont="1" applyFill="1" applyBorder="1" applyAlignment="1">
      <alignment wrapText="1"/>
    </xf>
    <xf numFmtId="0" fontId="14" fillId="3" borderId="1" xfId="0" applyFont="1" applyFill="1" applyBorder="1" applyAlignment="1">
      <alignment wrapText="1"/>
    </xf>
    <xf numFmtId="0" fontId="8" fillId="3" borderId="1" xfId="0" applyFont="1" applyFill="1" applyBorder="1" applyAlignment="1">
      <alignment horizontal="center" vertical="center" wrapText="1"/>
    </xf>
    <xf numFmtId="0" fontId="14" fillId="0" borderId="1" xfId="0" applyFont="1" applyBorder="1" applyAlignment="1">
      <alignment vertical="top" wrapText="1"/>
    </xf>
    <xf numFmtId="0" fontId="8" fillId="0" borderId="1" xfId="0" applyFont="1" applyBorder="1" applyAlignment="1">
      <alignment horizontal="center" vertical="center" wrapText="1"/>
    </xf>
    <xf numFmtId="0" fontId="14" fillId="3" borderId="1" xfId="0" applyFont="1" applyFill="1" applyBorder="1" applyAlignment="1">
      <alignment vertical="top" wrapText="1"/>
    </xf>
    <xf numFmtId="0" fontId="15" fillId="0" borderId="1" xfId="0" applyFont="1" applyBorder="1" applyAlignment="1"/>
    <xf numFmtId="0" fontId="15" fillId="3" borderId="1" xfId="0" applyFont="1" applyFill="1" applyBorder="1"/>
    <xf numFmtId="0" fontId="15" fillId="0" borderId="1" xfId="0" applyFont="1" applyBorder="1"/>
    <xf numFmtId="0" fontId="16" fillId="0" borderId="1" xfId="0" applyFont="1" applyBorder="1"/>
    <xf numFmtId="0" fontId="15" fillId="0" borderId="22" xfId="0" applyFont="1" applyBorder="1" applyAlignment="1"/>
    <xf numFmtId="0" fontId="5" fillId="0" borderId="0" xfId="0" applyFont="1" applyAlignment="1">
      <alignment horizontal="center" vertical="center"/>
    </xf>
    <xf numFmtId="0" fontId="1" fillId="0" borderId="0" xfId="0" applyFont="1" applyAlignment="1">
      <alignment horizontal="center"/>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top" wrapText="1"/>
    </xf>
    <xf numFmtId="0" fontId="9" fillId="0" borderId="4" xfId="0" applyFont="1" applyBorder="1" applyAlignment="1">
      <alignment horizontal="center" vertical="center"/>
    </xf>
    <xf numFmtId="0" fontId="9" fillId="0" borderId="4" xfId="0" applyFont="1" applyBorder="1" applyAlignment="1">
      <alignment horizontal="center" wrapText="1"/>
    </xf>
    <xf numFmtId="0" fontId="1" fillId="0" borderId="8" xfId="0" applyFont="1" applyBorder="1" applyAlignment="1">
      <alignment horizontal="center" vertical="center"/>
    </xf>
    <xf numFmtId="0" fontId="3" fillId="0" borderId="8" xfId="0" applyFont="1" applyBorder="1" applyAlignment="1">
      <alignment horizontal="center" vertical="center" wrapText="1"/>
    </xf>
    <xf numFmtId="0" fontId="9" fillId="0" borderId="4"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3"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5" borderId="3" xfId="0" applyFont="1" applyFill="1" applyBorder="1" applyAlignment="1">
      <alignment horizontal="center" vertical="center" textRotation="90"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9" xfId="0" applyFont="1" applyFill="1" applyBorder="1" applyAlignment="1">
      <alignment horizontal="center" vertical="center" textRotation="90" wrapText="1"/>
    </xf>
    <xf numFmtId="0" fontId="12" fillId="5" borderId="11" xfId="0" applyFont="1" applyFill="1" applyBorder="1" applyAlignment="1">
      <alignment horizontal="center" vertical="center" textRotation="90" wrapText="1"/>
    </xf>
    <xf numFmtId="0" fontId="12" fillId="5" borderId="10" xfId="0" applyFont="1" applyFill="1" applyBorder="1" applyAlignment="1">
      <alignment horizontal="center" vertical="center" textRotation="90" wrapText="1"/>
    </xf>
    <xf numFmtId="0" fontId="12" fillId="5" borderId="12" xfId="0" applyFont="1" applyFill="1" applyBorder="1" applyAlignment="1">
      <alignment horizontal="center" vertical="center"/>
    </xf>
    <xf numFmtId="0" fontId="12" fillId="5" borderId="0" xfId="0" applyFont="1" applyFill="1" applyAlignment="1">
      <alignment horizontal="center" vertical="center"/>
    </xf>
    <xf numFmtId="0" fontId="12" fillId="5" borderId="18" xfId="0" applyFont="1" applyFill="1" applyBorder="1" applyAlignment="1">
      <alignment horizontal="center" vertical="center" wrapText="1"/>
    </xf>
    <xf numFmtId="0" fontId="12" fillId="5" borderId="1" xfId="0" applyFont="1" applyFill="1" applyBorder="1" applyAlignment="1">
      <alignment horizontal="center" vertical="center" textRotation="90"/>
    </xf>
    <xf numFmtId="0" fontId="12" fillId="5" borderId="10" xfId="0" applyFont="1" applyFill="1" applyBorder="1" applyAlignment="1">
      <alignment horizontal="center" vertical="center" textRotation="90"/>
    </xf>
    <xf numFmtId="0" fontId="12" fillId="5" borderId="3" xfId="0" applyFont="1" applyFill="1" applyBorder="1" applyAlignment="1">
      <alignment horizontal="center" vertical="center" textRotation="90"/>
    </xf>
    <xf numFmtId="0" fontId="12" fillId="5" borderId="15" xfId="0" applyFont="1" applyFill="1" applyBorder="1" applyAlignment="1">
      <alignment horizontal="center" vertical="center" textRotation="90"/>
    </xf>
    <xf numFmtId="0" fontId="12" fillId="5" borderId="2" xfId="0" applyFont="1" applyFill="1" applyBorder="1" applyAlignment="1">
      <alignment horizontal="center" vertical="center" textRotation="90"/>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6" fillId="0" borderId="0" xfId="0" applyFont="1" applyAlignment="1">
      <alignment horizontal="center"/>
    </xf>
    <xf numFmtId="0" fontId="12" fillId="5" borderId="13"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9" xfId="0" applyFont="1" applyFill="1" applyBorder="1" applyAlignment="1">
      <alignment horizontal="center" textRotation="90" wrapText="1"/>
    </xf>
    <xf numFmtId="0" fontId="12" fillId="5" borderId="11" xfId="0" applyFont="1" applyFill="1" applyBorder="1" applyAlignment="1">
      <alignment horizontal="center" textRotation="90" wrapText="1"/>
    </xf>
    <xf numFmtId="0" fontId="12" fillId="5" borderId="10" xfId="0" applyFont="1" applyFill="1" applyBorder="1" applyAlignment="1">
      <alignment horizontal="center" textRotation="90" wrapText="1"/>
    </xf>
  </cellXfs>
  <cellStyles count="1">
    <cellStyle name="Normal" xfId="0" builtinId="0"/>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127000</xdr:rowOff>
    </xdr:from>
    <xdr:to>
      <xdr:col>2</xdr:col>
      <xdr:colOff>1513218</xdr:colOff>
      <xdr:row>0</xdr:row>
      <xdr:rowOff>1614553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57250" y="127000"/>
          <a:ext cx="3084843" cy="14875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5"/>
  <sheetViews>
    <sheetView tabSelected="1" zoomScale="60" zoomScaleNormal="60" zoomScaleSheetLayoutView="40" zoomScalePageLayoutView="55" workbookViewId="0">
      <selection activeCell="L29" sqref="L29"/>
    </sheetView>
  </sheetViews>
  <sheetFormatPr baseColWidth="10" defaultColWidth="11.42578125" defaultRowHeight="12.75" x14ac:dyDescent="0.2"/>
  <cols>
    <col min="1" max="1" width="10.7109375" style="3" customWidth="1"/>
    <col min="2" max="2" width="25.7109375" style="3" customWidth="1"/>
    <col min="3" max="3" width="25.7109375" style="12" customWidth="1"/>
    <col min="4" max="11" width="25.7109375" style="3" customWidth="1"/>
    <col min="12" max="12" width="1.5703125" style="3" customWidth="1"/>
    <col min="13" max="17" width="5.7109375" style="3" customWidth="1"/>
    <col min="18" max="18" width="2" style="3" customWidth="1"/>
    <col min="19" max="19" width="26" style="3" customWidth="1"/>
    <col min="20" max="20" width="1.85546875" style="3" customWidth="1"/>
    <col min="21" max="23" width="5.7109375" style="3" customWidth="1"/>
    <col min="24" max="24" width="1.7109375" style="3" customWidth="1"/>
    <col min="25" max="37" width="5.7109375" style="3" customWidth="1"/>
    <col min="38" max="38" width="7.7109375" style="3" customWidth="1"/>
    <col min="39" max="56" width="2.7109375" style="3" customWidth="1"/>
    <col min="57" max="16384" width="11.42578125" style="3"/>
  </cols>
  <sheetData>
    <row r="1" spans="1:59" ht="140.1" customHeight="1" thickBot="1" x14ac:dyDescent="0.25"/>
    <row r="2" spans="1:59" s="17" customFormat="1" ht="24" customHeight="1" thickBot="1" x14ac:dyDescent="0.3">
      <c r="A2" s="113" t="s">
        <v>52</v>
      </c>
      <c r="B2" s="113"/>
      <c r="C2" s="113"/>
      <c r="D2" s="113"/>
      <c r="E2" s="113"/>
      <c r="F2" s="113"/>
      <c r="G2" s="113"/>
      <c r="H2" s="113"/>
      <c r="I2" s="113"/>
      <c r="J2" s="113"/>
      <c r="K2" s="113"/>
      <c r="L2" s="113"/>
      <c r="M2" s="113"/>
      <c r="N2" s="113"/>
      <c r="O2" s="113"/>
      <c r="P2" s="113"/>
      <c r="Q2" s="113"/>
      <c r="R2" s="113"/>
      <c r="S2" s="113"/>
      <c r="T2" s="113"/>
      <c r="U2" s="113"/>
      <c r="V2" s="113"/>
      <c r="W2" s="113"/>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row>
    <row r="3" spans="1:59" s="17" customFormat="1" ht="24" customHeight="1" thickBot="1" x14ac:dyDescent="0.3">
      <c r="A3" s="113" t="s">
        <v>53</v>
      </c>
      <c r="B3" s="113"/>
      <c r="C3" s="113"/>
      <c r="D3" s="113"/>
      <c r="E3" s="113"/>
      <c r="F3" s="113"/>
      <c r="G3" s="113"/>
      <c r="H3" s="113"/>
      <c r="I3" s="113"/>
      <c r="J3" s="113"/>
      <c r="K3" s="113"/>
      <c r="L3" s="113"/>
      <c r="M3" s="113"/>
      <c r="N3" s="113"/>
      <c r="O3" s="113"/>
      <c r="P3" s="113"/>
      <c r="Q3" s="113"/>
      <c r="R3" s="113"/>
      <c r="S3" s="113"/>
      <c r="T3" s="113"/>
      <c r="U3" s="113"/>
      <c r="V3" s="113"/>
      <c r="W3" s="113"/>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row>
    <row r="4" spans="1:59" s="17" customFormat="1" ht="24" customHeight="1" thickBot="1" x14ac:dyDescent="0.3">
      <c r="A4" s="114" t="s">
        <v>54</v>
      </c>
      <c r="B4" s="114"/>
      <c r="C4" s="114"/>
      <c r="D4" s="114"/>
      <c r="E4" s="114"/>
      <c r="F4" s="114"/>
      <c r="G4" s="114"/>
      <c r="H4" s="114"/>
      <c r="I4" s="114"/>
      <c r="J4" s="114"/>
      <c r="K4" s="114"/>
      <c r="L4" s="114"/>
      <c r="M4" s="114"/>
      <c r="N4" s="114"/>
      <c r="O4" s="114"/>
      <c r="P4" s="114"/>
      <c r="Q4" s="114"/>
      <c r="R4" s="114"/>
      <c r="S4" s="114"/>
      <c r="T4" s="114"/>
      <c r="U4" s="114"/>
      <c r="V4" s="114"/>
      <c r="W4" s="114"/>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row>
    <row r="5" spans="1:59" s="17" customFormat="1" ht="24" customHeight="1" thickBot="1" x14ac:dyDescent="0.3">
      <c r="A5" s="113" t="s">
        <v>59</v>
      </c>
      <c r="B5" s="113"/>
      <c r="C5" s="113"/>
      <c r="D5" s="113"/>
      <c r="E5" s="113"/>
      <c r="F5" s="113"/>
      <c r="G5" s="113"/>
      <c r="H5" s="113"/>
      <c r="I5" s="113"/>
      <c r="J5" s="113"/>
      <c r="K5" s="113"/>
      <c r="L5" s="113"/>
      <c r="M5" s="113"/>
      <c r="N5" s="113"/>
      <c r="O5" s="113"/>
      <c r="P5" s="113"/>
      <c r="Q5" s="113"/>
      <c r="R5" s="113"/>
      <c r="S5" s="113"/>
      <c r="T5" s="113"/>
      <c r="U5" s="113"/>
      <c r="V5" s="113"/>
      <c r="W5" s="113"/>
      <c r="X5" s="19"/>
      <c r="AA5" s="19"/>
      <c r="AL5" s="19"/>
      <c r="AZ5" s="19"/>
      <c r="BE5" s="19"/>
      <c r="BG5" s="19"/>
    </row>
    <row r="6" spans="1:59" s="17" customFormat="1" ht="24" customHeight="1" thickBot="1" x14ac:dyDescent="0.3">
      <c r="A6" s="113" t="s">
        <v>60</v>
      </c>
      <c r="B6" s="113"/>
      <c r="C6" s="113"/>
      <c r="D6" s="113"/>
      <c r="E6" s="113"/>
      <c r="F6" s="113"/>
      <c r="G6" s="113"/>
      <c r="H6" s="113"/>
      <c r="I6" s="113"/>
      <c r="J6" s="113"/>
      <c r="K6" s="113"/>
      <c r="L6" s="113"/>
      <c r="M6" s="113"/>
      <c r="N6" s="113"/>
      <c r="O6" s="113"/>
      <c r="P6" s="113"/>
      <c r="Q6" s="113"/>
      <c r="R6" s="113"/>
      <c r="S6" s="113"/>
      <c r="T6" s="113"/>
      <c r="U6" s="113"/>
      <c r="V6" s="113"/>
      <c r="W6" s="113"/>
      <c r="X6" s="19"/>
      <c r="AA6" s="19"/>
      <c r="AL6" s="19"/>
      <c r="AZ6" s="19"/>
      <c r="BE6" s="19"/>
      <c r="BG6" s="19"/>
    </row>
    <row r="7" spans="1:59" s="17" customFormat="1" ht="24" customHeight="1" thickBot="1" x14ac:dyDescent="0.3">
      <c r="A7" s="113" t="s">
        <v>47</v>
      </c>
      <c r="B7" s="113"/>
      <c r="C7" s="113"/>
      <c r="D7" s="113"/>
      <c r="E7" s="113"/>
      <c r="F7" s="113"/>
      <c r="G7" s="113"/>
      <c r="H7" s="113"/>
      <c r="I7" s="113"/>
      <c r="J7" s="113"/>
      <c r="K7" s="113"/>
      <c r="L7" s="113"/>
      <c r="M7" s="113"/>
      <c r="N7" s="113"/>
      <c r="O7" s="113"/>
      <c r="P7" s="113"/>
      <c r="Q7" s="113"/>
      <c r="R7" s="113"/>
      <c r="S7" s="113"/>
      <c r="T7" s="113"/>
      <c r="U7" s="113"/>
      <c r="V7" s="113"/>
      <c r="W7" s="113"/>
      <c r="X7" s="19"/>
      <c r="AA7" s="19"/>
      <c r="AL7" s="19"/>
      <c r="AZ7" s="19"/>
      <c r="BE7" s="19"/>
      <c r="BG7" s="19"/>
    </row>
    <row r="8" spans="1:59" s="17" customFormat="1" ht="24" customHeight="1" thickBot="1" x14ac:dyDescent="0.3">
      <c r="A8" s="113" t="s">
        <v>58</v>
      </c>
      <c r="B8" s="113"/>
      <c r="C8" s="113"/>
      <c r="D8" s="113"/>
      <c r="E8" s="113"/>
      <c r="F8" s="113"/>
      <c r="G8" s="113"/>
      <c r="H8" s="113"/>
      <c r="I8" s="113"/>
      <c r="J8" s="113"/>
      <c r="K8" s="113"/>
      <c r="L8" s="113"/>
      <c r="M8" s="113"/>
      <c r="N8" s="113"/>
      <c r="O8" s="113"/>
      <c r="P8" s="113"/>
      <c r="Q8" s="113"/>
      <c r="R8" s="113"/>
      <c r="S8" s="113"/>
      <c r="T8" s="113"/>
      <c r="U8" s="113"/>
      <c r="V8" s="113"/>
      <c r="W8" s="113"/>
      <c r="X8" s="19"/>
      <c r="AA8" s="19"/>
      <c r="AL8" s="19"/>
      <c r="AZ8" s="19"/>
      <c r="BE8" s="19"/>
      <c r="BG8" s="19"/>
    </row>
    <row r="9" spans="1:59" s="17" customFormat="1" ht="24" customHeight="1" thickBot="1" x14ac:dyDescent="0.3">
      <c r="A9" s="113" t="s">
        <v>55</v>
      </c>
      <c r="B9" s="113"/>
      <c r="C9" s="113"/>
      <c r="D9" s="113"/>
      <c r="E9" s="113"/>
      <c r="F9" s="113"/>
      <c r="G9" s="113"/>
      <c r="H9" s="113"/>
      <c r="I9" s="113"/>
      <c r="J9" s="113"/>
      <c r="K9" s="113"/>
      <c r="L9" s="113"/>
      <c r="M9" s="113"/>
      <c r="N9" s="113"/>
      <c r="O9" s="113"/>
      <c r="P9" s="113"/>
      <c r="Q9" s="113"/>
      <c r="R9" s="113"/>
      <c r="S9" s="113"/>
      <c r="T9" s="113"/>
      <c r="U9" s="113"/>
      <c r="V9" s="113"/>
      <c r="W9" s="113"/>
      <c r="X9" s="19"/>
      <c r="AA9" s="19"/>
      <c r="AL9" s="19"/>
      <c r="AZ9" s="19"/>
      <c r="BE9" s="19"/>
      <c r="BG9" s="19"/>
    </row>
    <row r="10" spans="1:59" s="17" customFormat="1" ht="24" customHeight="1" thickBot="1" x14ac:dyDescent="0.3">
      <c r="A10" s="113" t="s">
        <v>56</v>
      </c>
      <c r="B10" s="113"/>
      <c r="C10" s="113"/>
      <c r="D10" s="113"/>
      <c r="E10" s="113"/>
      <c r="F10" s="113"/>
      <c r="G10" s="113"/>
      <c r="H10" s="113"/>
      <c r="I10" s="113"/>
      <c r="J10" s="113"/>
      <c r="K10" s="113"/>
      <c r="L10" s="113"/>
      <c r="M10" s="113"/>
      <c r="N10" s="113"/>
      <c r="O10" s="113"/>
      <c r="P10" s="113"/>
      <c r="Q10" s="113"/>
      <c r="R10" s="113"/>
      <c r="S10" s="113"/>
      <c r="T10" s="113"/>
      <c r="U10" s="113"/>
      <c r="V10" s="113"/>
      <c r="W10" s="113"/>
      <c r="X10" s="19"/>
      <c r="AA10" s="19"/>
      <c r="AL10" s="19"/>
      <c r="AZ10" s="19"/>
      <c r="BE10" s="19"/>
      <c r="BG10" s="19"/>
    </row>
    <row r="12" spans="1:59" s="7" customFormat="1" ht="30" x14ac:dyDescent="0.4">
      <c r="A12" s="115" t="s">
        <v>49</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6"/>
    </row>
    <row r="13" spans="1:59" ht="13.5" thickBot="1" x14ac:dyDescent="0.25">
      <c r="B13" s="1"/>
      <c r="C13" s="13"/>
      <c r="D13" s="1"/>
      <c r="E13" s="1"/>
      <c r="F13" s="1"/>
      <c r="G13" s="1"/>
      <c r="H13" s="1"/>
      <c r="I13" s="1"/>
      <c r="J13" s="1"/>
      <c r="K13" s="1"/>
      <c r="L13" s="72"/>
      <c r="M13" s="72"/>
      <c r="N13" s="72"/>
      <c r="O13" s="72"/>
      <c r="P13" s="72"/>
      <c r="Q13" s="1"/>
      <c r="R13" s="1"/>
      <c r="S13" s="1"/>
      <c r="T13" s="1"/>
      <c r="U13" s="1"/>
      <c r="V13" s="1"/>
      <c r="W13" s="1"/>
      <c r="X13" s="1"/>
      <c r="Y13" s="1"/>
      <c r="Z13" s="1"/>
      <c r="AA13" s="1"/>
      <c r="AB13" s="1"/>
      <c r="AC13" s="1"/>
      <c r="AD13" s="1"/>
      <c r="AE13" s="1"/>
      <c r="AF13" s="1"/>
      <c r="AG13" s="1"/>
      <c r="AH13" s="1"/>
      <c r="AI13" s="1"/>
      <c r="AJ13" s="1"/>
      <c r="AK13" s="1"/>
    </row>
    <row r="14" spans="1:59" s="24" customFormat="1" ht="13.5" thickBot="1" x14ac:dyDescent="0.25">
      <c r="A14" s="116" t="s">
        <v>3</v>
      </c>
      <c r="B14" s="117"/>
      <c r="C14" s="117"/>
      <c r="D14" s="117"/>
      <c r="E14" s="117"/>
      <c r="F14" s="117"/>
      <c r="G14" s="117"/>
      <c r="H14" s="117"/>
      <c r="I14" s="117"/>
      <c r="J14" s="117"/>
      <c r="K14" s="118"/>
      <c r="L14" s="20"/>
      <c r="M14" s="84" t="s">
        <v>17</v>
      </c>
      <c r="N14" s="84"/>
      <c r="O14" s="84"/>
      <c r="P14" s="84"/>
      <c r="Q14" s="102" t="s">
        <v>18</v>
      </c>
      <c r="R14" s="21"/>
      <c r="S14" s="73" t="s">
        <v>19</v>
      </c>
      <c r="T14" s="22"/>
      <c r="U14" s="93" t="s">
        <v>20</v>
      </c>
      <c r="V14" s="94"/>
      <c r="W14" s="95"/>
      <c r="X14" s="23"/>
      <c r="Y14" s="105" t="s">
        <v>4</v>
      </c>
      <c r="Z14" s="106"/>
      <c r="AA14" s="106"/>
      <c r="AB14" s="106"/>
      <c r="AC14" s="106"/>
      <c r="AD14" s="106"/>
      <c r="AE14" s="106"/>
      <c r="AF14" s="106"/>
      <c r="AG14" s="106"/>
      <c r="AH14" s="106"/>
      <c r="AI14" s="106"/>
      <c r="AJ14" s="106"/>
      <c r="AK14" s="106"/>
    </row>
    <row r="15" spans="1:59" s="24" customFormat="1" ht="13.5" thickBot="1" x14ac:dyDescent="0.25">
      <c r="A15" s="119"/>
      <c r="B15" s="120"/>
      <c r="C15" s="120"/>
      <c r="D15" s="120"/>
      <c r="E15" s="120"/>
      <c r="F15" s="120"/>
      <c r="G15" s="120"/>
      <c r="H15" s="120"/>
      <c r="I15" s="120"/>
      <c r="J15" s="120"/>
      <c r="K15" s="121"/>
      <c r="L15" s="20"/>
      <c r="M15" s="84"/>
      <c r="N15" s="84"/>
      <c r="O15" s="84"/>
      <c r="P15" s="84"/>
      <c r="Q15" s="103"/>
      <c r="R15" s="21"/>
      <c r="S15" s="74"/>
      <c r="T15" s="22"/>
      <c r="U15" s="96"/>
      <c r="V15" s="97"/>
      <c r="W15" s="98"/>
      <c r="X15" s="23"/>
      <c r="Y15" s="105"/>
      <c r="Z15" s="106"/>
      <c r="AA15" s="106"/>
      <c r="AB15" s="106"/>
      <c r="AC15" s="106"/>
      <c r="AD15" s="106"/>
      <c r="AE15" s="106"/>
      <c r="AF15" s="106"/>
      <c r="AG15" s="106"/>
      <c r="AH15" s="106"/>
      <c r="AI15" s="106"/>
      <c r="AJ15" s="106"/>
      <c r="AK15" s="106"/>
    </row>
    <row r="16" spans="1:59" s="24" customFormat="1" ht="9.75" customHeight="1" thickBot="1" x14ac:dyDescent="0.25">
      <c r="A16" s="122" t="s">
        <v>15</v>
      </c>
      <c r="B16" s="84" t="s">
        <v>33</v>
      </c>
      <c r="C16" s="73" t="s">
        <v>31</v>
      </c>
      <c r="D16" s="73" t="s">
        <v>43</v>
      </c>
      <c r="E16" s="73" t="s">
        <v>41</v>
      </c>
      <c r="F16" s="73" t="s">
        <v>42</v>
      </c>
      <c r="G16" s="73" t="s">
        <v>44</v>
      </c>
      <c r="H16" s="73" t="s">
        <v>45</v>
      </c>
      <c r="I16" s="73" t="s">
        <v>46</v>
      </c>
      <c r="J16" s="84" t="s">
        <v>21</v>
      </c>
      <c r="K16" s="84" t="s">
        <v>18</v>
      </c>
      <c r="L16" s="39"/>
      <c r="M16" s="89" t="s">
        <v>22</v>
      </c>
      <c r="N16" s="89" t="s">
        <v>23</v>
      </c>
      <c r="O16" s="89" t="s">
        <v>24</v>
      </c>
      <c r="P16" s="89" t="s">
        <v>25</v>
      </c>
      <c r="Q16" s="103"/>
      <c r="R16" s="40"/>
      <c r="S16" s="74"/>
      <c r="T16" s="41"/>
      <c r="U16" s="89" t="s">
        <v>26</v>
      </c>
      <c r="V16" s="89" t="s">
        <v>27</v>
      </c>
      <c r="W16" s="89" t="s">
        <v>28</v>
      </c>
      <c r="X16" s="42"/>
      <c r="Y16" s="99" t="s">
        <v>29</v>
      </c>
      <c r="Z16" s="100"/>
      <c r="AA16" s="101"/>
      <c r="AB16" s="93" t="s">
        <v>2</v>
      </c>
      <c r="AC16" s="94"/>
      <c r="AD16" s="94"/>
      <c r="AE16" s="94"/>
      <c r="AF16" s="94"/>
      <c r="AG16" s="94"/>
      <c r="AH16" s="95"/>
      <c r="AI16" s="93" t="s">
        <v>9</v>
      </c>
      <c r="AJ16" s="94"/>
      <c r="AK16" s="95"/>
      <c r="AL16" s="23"/>
      <c r="AM16" s="23"/>
      <c r="AN16" s="23"/>
      <c r="AO16" s="23"/>
      <c r="AP16" s="23"/>
      <c r="AQ16" s="23"/>
      <c r="AR16" s="23"/>
      <c r="AS16" s="34"/>
      <c r="AT16" s="34"/>
      <c r="AU16" s="34"/>
      <c r="AV16" s="34"/>
      <c r="AW16" s="34"/>
      <c r="AX16" s="34"/>
      <c r="AY16" s="34"/>
    </row>
    <row r="17" spans="1:51" s="24" customFormat="1" ht="9" customHeight="1" thickBot="1" x14ac:dyDescent="0.25">
      <c r="A17" s="123"/>
      <c r="B17" s="85"/>
      <c r="C17" s="74"/>
      <c r="D17" s="74"/>
      <c r="E17" s="74"/>
      <c r="F17" s="74"/>
      <c r="G17" s="74"/>
      <c r="H17" s="74"/>
      <c r="I17" s="74"/>
      <c r="J17" s="84"/>
      <c r="K17" s="84"/>
      <c r="L17" s="39"/>
      <c r="M17" s="89"/>
      <c r="N17" s="89"/>
      <c r="O17" s="89"/>
      <c r="P17" s="89"/>
      <c r="Q17" s="103"/>
      <c r="R17" s="40"/>
      <c r="S17" s="74"/>
      <c r="T17" s="41"/>
      <c r="U17" s="89"/>
      <c r="V17" s="89"/>
      <c r="W17" s="89"/>
      <c r="X17" s="42"/>
      <c r="Y17" s="102" t="s">
        <v>6</v>
      </c>
      <c r="Z17" s="102" t="s">
        <v>8</v>
      </c>
      <c r="AA17" s="102" t="s">
        <v>32</v>
      </c>
      <c r="AB17" s="96"/>
      <c r="AC17" s="97"/>
      <c r="AD17" s="97"/>
      <c r="AE17" s="97"/>
      <c r="AF17" s="97"/>
      <c r="AG17" s="97"/>
      <c r="AH17" s="98"/>
      <c r="AI17" s="96"/>
      <c r="AJ17" s="97"/>
      <c r="AK17" s="107"/>
      <c r="AL17" s="23"/>
      <c r="AM17" s="23"/>
      <c r="AN17" s="23"/>
      <c r="AO17" s="23"/>
      <c r="AP17" s="23"/>
      <c r="AQ17" s="23"/>
      <c r="AR17" s="23"/>
      <c r="AS17" s="34"/>
      <c r="AT17" s="34"/>
      <c r="AU17" s="34"/>
      <c r="AV17" s="34"/>
      <c r="AW17" s="34"/>
      <c r="AX17" s="34"/>
      <c r="AY17" s="34"/>
    </row>
    <row r="18" spans="1:51" s="24" customFormat="1" ht="9" customHeight="1" thickBot="1" x14ac:dyDescent="0.25">
      <c r="A18" s="123"/>
      <c r="B18" s="85"/>
      <c r="C18" s="74"/>
      <c r="D18" s="74"/>
      <c r="E18" s="74"/>
      <c r="F18" s="74"/>
      <c r="G18" s="74"/>
      <c r="H18" s="74"/>
      <c r="I18" s="74"/>
      <c r="J18" s="84"/>
      <c r="K18" s="84"/>
      <c r="L18" s="39"/>
      <c r="M18" s="89"/>
      <c r="N18" s="89"/>
      <c r="O18" s="89"/>
      <c r="P18" s="89"/>
      <c r="Q18" s="103"/>
      <c r="R18" s="40"/>
      <c r="S18" s="74"/>
      <c r="T18" s="41"/>
      <c r="U18" s="89"/>
      <c r="V18" s="89"/>
      <c r="W18" s="89"/>
      <c r="X18" s="42"/>
      <c r="Y18" s="103"/>
      <c r="Z18" s="103"/>
      <c r="AA18" s="103"/>
      <c r="AB18" s="102" t="s">
        <v>16</v>
      </c>
      <c r="AC18" s="102" t="s">
        <v>10</v>
      </c>
      <c r="AD18" s="89" t="s">
        <v>11</v>
      </c>
      <c r="AE18" s="89" t="s">
        <v>12</v>
      </c>
      <c r="AF18" s="89" t="s">
        <v>13</v>
      </c>
      <c r="AG18" s="89" t="s">
        <v>14</v>
      </c>
      <c r="AH18" s="102" t="s">
        <v>32</v>
      </c>
      <c r="AI18" s="109" t="s">
        <v>0</v>
      </c>
      <c r="AJ18" s="111" t="s">
        <v>1</v>
      </c>
      <c r="AK18" s="108" t="s">
        <v>32</v>
      </c>
      <c r="AL18" s="23"/>
      <c r="AM18" s="23"/>
      <c r="AN18" s="23"/>
      <c r="AO18" s="23"/>
      <c r="AP18" s="23"/>
      <c r="AQ18" s="23"/>
      <c r="AR18" s="23"/>
      <c r="AS18" s="34"/>
      <c r="AT18" s="34"/>
      <c r="AU18" s="34"/>
      <c r="AV18" s="34"/>
      <c r="AW18" s="34"/>
      <c r="AX18" s="34"/>
      <c r="AY18" s="34"/>
    </row>
    <row r="19" spans="1:51" s="24" customFormat="1" ht="9" customHeight="1" thickBot="1" x14ac:dyDescent="0.25">
      <c r="A19" s="123"/>
      <c r="B19" s="85"/>
      <c r="C19" s="74"/>
      <c r="D19" s="74"/>
      <c r="E19" s="74"/>
      <c r="F19" s="74"/>
      <c r="G19" s="74"/>
      <c r="H19" s="74"/>
      <c r="I19" s="74"/>
      <c r="J19" s="84"/>
      <c r="K19" s="84"/>
      <c r="L19" s="39"/>
      <c r="M19" s="89"/>
      <c r="N19" s="89"/>
      <c r="O19" s="89"/>
      <c r="P19" s="89"/>
      <c r="Q19" s="103"/>
      <c r="R19" s="40"/>
      <c r="S19" s="74"/>
      <c r="T19" s="41"/>
      <c r="U19" s="89"/>
      <c r="V19" s="89"/>
      <c r="W19" s="89"/>
      <c r="X19" s="42"/>
      <c r="Y19" s="103"/>
      <c r="Z19" s="103"/>
      <c r="AA19" s="103"/>
      <c r="AB19" s="103"/>
      <c r="AC19" s="103"/>
      <c r="AD19" s="89"/>
      <c r="AE19" s="89"/>
      <c r="AF19" s="89"/>
      <c r="AG19" s="89"/>
      <c r="AH19" s="103"/>
      <c r="AI19" s="110"/>
      <c r="AJ19" s="112"/>
      <c r="AK19" s="108"/>
      <c r="AL19" s="23"/>
      <c r="AM19" s="23"/>
      <c r="AN19" s="23"/>
      <c r="AO19" s="23"/>
      <c r="AP19" s="23"/>
      <c r="AQ19" s="23"/>
      <c r="AR19" s="23"/>
      <c r="AS19" s="34"/>
      <c r="AT19" s="34"/>
      <c r="AU19" s="34"/>
      <c r="AV19" s="34"/>
      <c r="AW19" s="34"/>
      <c r="AX19" s="34"/>
      <c r="AY19" s="34"/>
    </row>
    <row r="20" spans="1:51" s="24" customFormat="1" ht="84" customHeight="1" thickBot="1" x14ac:dyDescent="0.25">
      <c r="A20" s="124"/>
      <c r="B20" s="85"/>
      <c r="C20" s="75"/>
      <c r="D20" s="75"/>
      <c r="E20" s="75"/>
      <c r="F20" s="75"/>
      <c r="G20" s="75"/>
      <c r="H20" s="75"/>
      <c r="I20" s="75"/>
      <c r="J20" s="84"/>
      <c r="K20" s="84"/>
      <c r="L20" s="39"/>
      <c r="M20" s="89"/>
      <c r="N20" s="89"/>
      <c r="O20" s="89"/>
      <c r="P20" s="89"/>
      <c r="Q20" s="104"/>
      <c r="R20" s="40"/>
      <c r="S20" s="75"/>
      <c r="T20" s="41"/>
      <c r="U20" s="89"/>
      <c r="V20" s="89"/>
      <c r="W20" s="89"/>
      <c r="X20" s="42"/>
      <c r="Y20" s="104"/>
      <c r="Z20" s="104"/>
      <c r="AA20" s="104"/>
      <c r="AB20" s="104"/>
      <c r="AC20" s="104"/>
      <c r="AD20" s="89"/>
      <c r="AE20" s="89"/>
      <c r="AF20" s="89"/>
      <c r="AG20" s="89"/>
      <c r="AH20" s="104"/>
      <c r="AI20" s="110"/>
      <c r="AJ20" s="112"/>
      <c r="AK20" s="108"/>
      <c r="AL20" s="23"/>
      <c r="AM20" s="23"/>
      <c r="AN20" s="23"/>
      <c r="AO20" s="23"/>
      <c r="AP20" s="23"/>
      <c r="AQ20" s="23"/>
      <c r="AR20" s="23"/>
      <c r="AS20" s="34"/>
      <c r="AT20" s="34"/>
      <c r="AU20" s="34"/>
      <c r="AV20" s="34"/>
      <c r="AW20" s="34"/>
      <c r="AX20" s="34"/>
      <c r="AY20" s="34"/>
    </row>
    <row r="21" spans="1:51" s="29" customFormat="1" ht="30.75" customHeight="1" x14ac:dyDescent="0.2">
      <c r="A21" s="25">
        <v>1</v>
      </c>
      <c r="B21" s="60" t="s">
        <v>61</v>
      </c>
      <c r="C21" s="62" t="s">
        <v>57</v>
      </c>
      <c r="D21" s="63" t="s">
        <v>82</v>
      </c>
      <c r="E21" s="70" t="s">
        <v>50</v>
      </c>
      <c r="F21" s="64" t="s">
        <v>104</v>
      </c>
      <c r="G21" s="26" t="s">
        <v>120</v>
      </c>
      <c r="H21" s="30">
        <v>44980</v>
      </c>
      <c r="I21" s="26" t="s">
        <v>132</v>
      </c>
      <c r="J21" s="33">
        <v>1</v>
      </c>
      <c r="K21" s="33">
        <v>0</v>
      </c>
      <c r="L21" s="24"/>
      <c r="M21" s="28">
        <v>0</v>
      </c>
      <c r="N21" s="28">
        <v>1</v>
      </c>
      <c r="O21" s="28">
        <v>0</v>
      </c>
      <c r="P21" s="28">
        <v>0</v>
      </c>
      <c r="Q21" s="28">
        <v>0</v>
      </c>
      <c r="R21" s="24"/>
      <c r="S21" s="31"/>
      <c r="T21" s="24"/>
      <c r="U21" s="28">
        <v>0</v>
      </c>
      <c r="V21" s="28">
        <v>0</v>
      </c>
      <c r="W21" s="28">
        <v>0</v>
      </c>
      <c r="X21" s="24"/>
      <c r="Y21" s="28">
        <v>1</v>
      </c>
      <c r="Z21" s="28">
        <v>0</v>
      </c>
      <c r="AA21" s="28">
        <v>0</v>
      </c>
      <c r="AB21" s="28">
        <v>0</v>
      </c>
      <c r="AC21" s="28">
        <v>0</v>
      </c>
      <c r="AD21" s="28">
        <v>0</v>
      </c>
      <c r="AE21" s="28">
        <v>0</v>
      </c>
      <c r="AF21" s="28">
        <v>0</v>
      </c>
      <c r="AG21" s="28">
        <v>0</v>
      </c>
      <c r="AH21" s="28">
        <v>1</v>
      </c>
      <c r="AI21" s="28">
        <v>0</v>
      </c>
      <c r="AJ21" s="28">
        <v>1</v>
      </c>
      <c r="AK21" s="28">
        <v>0</v>
      </c>
    </row>
    <row r="22" spans="1:51" s="29" customFormat="1" ht="30.75" customHeight="1" x14ac:dyDescent="0.2">
      <c r="A22" s="25">
        <v>2</v>
      </c>
      <c r="B22" s="60" t="s">
        <v>62</v>
      </c>
      <c r="C22" s="62" t="s">
        <v>48</v>
      </c>
      <c r="D22" s="65" t="s">
        <v>83</v>
      </c>
      <c r="E22" s="67" t="s">
        <v>51</v>
      </c>
      <c r="F22" s="62" t="s">
        <v>105</v>
      </c>
      <c r="G22" s="26" t="s">
        <v>121</v>
      </c>
      <c r="H22" s="30">
        <v>44980</v>
      </c>
      <c r="I22" s="31"/>
      <c r="J22" s="33">
        <v>1</v>
      </c>
      <c r="K22" s="33">
        <v>0</v>
      </c>
      <c r="L22" s="24"/>
      <c r="M22" s="28">
        <v>1</v>
      </c>
      <c r="N22" s="28">
        <v>0</v>
      </c>
      <c r="O22" s="28">
        <v>0</v>
      </c>
      <c r="P22" s="28">
        <v>0</v>
      </c>
      <c r="Q22" s="28">
        <v>0</v>
      </c>
      <c r="R22" s="24"/>
      <c r="S22" s="31"/>
      <c r="T22" s="24"/>
      <c r="U22" s="28">
        <v>0</v>
      </c>
      <c r="V22" s="28">
        <v>0</v>
      </c>
      <c r="W22" s="28">
        <v>0</v>
      </c>
      <c r="X22" s="24"/>
      <c r="Y22" s="28">
        <v>1</v>
      </c>
      <c r="Z22" s="28">
        <v>0</v>
      </c>
      <c r="AA22" s="28">
        <v>0</v>
      </c>
      <c r="AB22" s="28">
        <v>0</v>
      </c>
      <c r="AC22" s="28">
        <v>0</v>
      </c>
      <c r="AD22" s="28">
        <v>0</v>
      </c>
      <c r="AE22" s="28">
        <v>0</v>
      </c>
      <c r="AF22" s="28">
        <v>0</v>
      </c>
      <c r="AG22" s="28">
        <v>0</v>
      </c>
      <c r="AH22" s="28">
        <v>1</v>
      </c>
      <c r="AI22" s="28">
        <v>0</v>
      </c>
      <c r="AJ22" s="28">
        <v>1</v>
      </c>
      <c r="AK22" s="28">
        <v>0</v>
      </c>
    </row>
    <row r="23" spans="1:51" s="29" customFormat="1" ht="30.75" customHeight="1" x14ac:dyDescent="0.2">
      <c r="A23" s="25">
        <v>3</v>
      </c>
      <c r="B23" s="60" t="s">
        <v>63</v>
      </c>
      <c r="C23" s="62" t="s">
        <v>48</v>
      </c>
      <c r="D23" s="65" t="s">
        <v>84</v>
      </c>
      <c r="E23" s="67" t="s">
        <v>96</v>
      </c>
      <c r="F23" s="62" t="s">
        <v>106</v>
      </c>
      <c r="G23" s="26" t="s">
        <v>122</v>
      </c>
      <c r="H23" s="30">
        <v>44980</v>
      </c>
      <c r="I23" s="31"/>
      <c r="J23" s="33">
        <v>1</v>
      </c>
      <c r="K23" s="33">
        <v>0</v>
      </c>
      <c r="L23" s="24"/>
      <c r="M23" s="28">
        <v>1</v>
      </c>
      <c r="N23" s="28">
        <v>0</v>
      </c>
      <c r="O23" s="28">
        <v>0</v>
      </c>
      <c r="P23" s="28">
        <v>0</v>
      </c>
      <c r="Q23" s="28">
        <v>0</v>
      </c>
      <c r="R23" s="24"/>
      <c r="S23" s="31"/>
      <c r="T23" s="24"/>
      <c r="U23" s="28">
        <v>0</v>
      </c>
      <c r="V23" s="28">
        <v>0</v>
      </c>
      <c r="W23" s="28">
        <v>0</v>
      </c>
      <c r="X23" s="24"/>
      <c r="Y23" s="28">
        <v>1</v>
      </c>
      <c r="Z23" s="28">
        <v>0</v>
      </c>
      <c r="AA23" s="28">
        <v>0</v>
      </c>
      <c r="AB23" s="28">
        <v>0</v>
      </c>
      <c r="AC23" s="28">
        <v>0</v>
      </c>
      <c r="AD23" s="28">
        <v>0</v>
      </c>
      <c r="AE23" s="28">
        <v>0</v>
      </c>
      <c r="AF23" s="28">
        <v>0</v>
      </c>
      <c r="AG23" s="28">
        <v>0</v>
      </c>
      <c r="AH23" s="28">
        <v>1</v>
      </c>
      <c r="AI23" s="28">
        <v>0</v>
      </c>
      <c r="AJ23" s="28">
        <v>1</v>
      </c>
      <c r="AK23" s="28">
        <v>0</v>
      </c>
    </row>
    <row r="24" spans="1:51" s="29" customFormat="1" ht="30.75" customHeight="1" x14ac:dyDescent="0.2">
      <c r="A24" s="25">
        <v>4</v>
      </c>
      <c r="B24" s="61" t="s">
        <v>64</v>
      </c>
      <c r="C24" s="62" t="s">
        <v>48</v>
      </c>
      <c r="D24" s="63" t="s">
        <v>85</v>
      </c>
      <c r="E24" s="68" t="s">
        <v>96</v>
      </c>
      <c r="F24" s="64" t="s">
        <v>107</v>
      </c>
      <c r="G24" s="27" t="s">
        <v>123</v>
      </c>
      <c r="H24" s="30">
        <v>45009</v>
      </c>
      <c r="I24" s="31"/>
      <c r="J24" s="33">
        <v>1</v>
      </c>
      <c r="K24" s="33">
        <v>0</v>
      </c>
      <c r="L24" s="24"/>
      <c r="M24" s="28">
        <v>1</v>
      </c>
      <c r="N24" s="28">
        <v>0</v>
      </c>
      <c r="O24" s="28">
        <v>0</v>
      </c>
      <c r="P24" s="28">
        <v>0</v>
      </c>
      <c r="Q24" s="28">
        <v>0</v>
      </c>
      <c r="R24" s="24"/>
      <c r="S24" s="31"/>
      <c r="T24" s="24"/>
      <c r="U24" s="28">
        <v>0</v>
      </c>
      <c r="V24" s="28">
        <v>0</v>
      </c>
      <c r="W24" s="28">
        <v>0</v>
      </c>
      <c r="X24" s="24"/>
      <c r="Y24" s="28">
        <v>1</v>
      </c>
      <c r="Z24" s="28">
        <v>0</v>
      </c>
      <c r="AA24" s="28">
        <v>0</v>
      </c>
      <c r="AB24" s="28">
        <v>0</v>
      </c>
      <c r="AC24" s="28">
        <v>0</v>
      </c>
      <c r="AD24" s="28">
        <v>0</v>
      </c>
      <c r="AE24" s="28">
        <v>0</v>
      </c>
      <c r="AF24" s="28">
        <v>0</v>
      </c>
      <c r="AG24" s="28">
        <v>0</v>
      </c>
      <c r="AH24" s="28">
        <v>1</v>
      </c>
      <c r="AI24" s="28">
        <v>0</v>
      </c>
      <c r="AJ24" s="28">
        <v>1</v>
      </c>
      <c r="AK24" s="28">
        <v>0</v>
      </c>
    </row>
    <row r="25" spans="1:51" s="29" customFormat="1" ht="42" customHeight="1" x14ac:dyDescent="0.2">
      <c r="A25" s="25">
        <v>5</v>
      </c>
      <c r="B25" s="60" t="s">
        <v>65</v>
      </c>
      <c r="C25" s="62" t="s">
        <v>48</v>
      </c>
      <c r="D25" s="63" t="s">
        <v>86</v>
      </c>
      <c r="E25" s="68" t="s">
        <v>96</v>
      </c>
      <c r="F25" s="64" t="s">
        <v>108</v>
      </c>
      <c r="G25" s="27" t="s">
        <v>124</v>
      </c>
      <c r="H25" s="30"/>
      <c r="I25" s="31"/>
      <c r="J25" s="33">
        <v>0</v>
      </c>
      <c r="K25" s="33">
        <v>1</v>
      </c>
      <c r="L25" s="24"/>
      <c r="M25" s="28">
        <v>0</v>
      </c>
      <c r="N25" s="28">
        <v>0</v>
      </c>
      <c r="O25" s="28">
        <v>0</v>
      </c>
      <c r="P25" s="28">
        <v>0</v>
      </c>
      <c r="Q25" s="28">
        <v>1</v>
      </c>
      <c r="R25" s="24"/>
      <c r="S25" s="31"/>
      <c r="T25" s="24"/>
      <c r="U25" s="28">
        <v>0</v>
      </c>
      <c r="V25" s="28">
        <v>0</v>
      </c>
      <c r="W25" s="28">
        <v>0</v>
      </c>
      <c r="X25" s="24"/>
      <c r="Y25" s="28">
        <v>1</v>
      </c>
      <c r="Z25" s="28">
        <v>0</v>
      </c>
      <c r="AA25" s="28">
        <v>0</v>
      </c>
      <c r="AB25" s="28">
        <v>0</v>
      </c>
      <c r="AC25" s="28">
        <v>0</v>
      </c>
      <c r="AD25" s="28">
        <v>0</v>
      </c>
      <c r="AE25" s="28">
        <v>0</v>
      </c>
      <c r="AF25" s="28">
        <v>0</v>
      </c>
      <c r="AG25" s="28">
        <v>0</v>
      </c>
      <c r="AH25" s="28">
        <v>1</v>
      </c>
      <c r="AI25" s="28">
        <v>0</v>
      </c>
      <c r="AJ25" s="28">
        <v>1</v>
      </c>
      <c r="AK25" s="28">
        <v>0</v>
      </c>
    </row>
    <row r="26" spans="1:51" s="29" customFormat="1" ht="30.75" customHeight="1" x14ac:dyDescent="0.2">
      <c r="A26" s="25">
        <v>6</v>
      </c>
      <c r="B26" s="60" t="s">
        <v>66</v>
      </c>
      <c r="C26" s="62" t="s">
        <v>48</v>
      </c>
      <c r="D26" s="63" t="s">
        <v>87</v>
      </c>
      <c r="E26" s="59" t="s">
        <v>97</v>
      </c>
      <c r="F26" s="64" t="s">
        <v>109</v>
      </c>
      <c r="G26" s="27" t="s">
        <v>125</v>
      </c>
      <c r="H26" s="25"/>
      <c r="I26" s="31"/>
      <c r="J26" s="33">
        <v>0</v>
      </c>
      <c r="K26" s="33">
        <v>1</v>
      </c>
      <c r="L26" s="24"/>
      <c r="M26" s="28">
        <v>0</v>
      </c>
      <c r="N26" s="28">
        <v>0</v>
      </c>
      <c r="O26" s="28">
        <v>0</v>
      </c>
      <c r="P26" s="28">
        <v>0</v>
      </c>
      <c r="Q26" s="28">
        <v>1</v>
      </c>
      <c r="R26" s="24"/>
      <c r="S26" s="31"/>
      <c r="T26" s="24"/>
      <c r="U26" s="28">
        <v>0</v>
      </c>
      <c r="V26" s="28">
        <v>0</v>
      </c>
      <c r="W26" s="28">
        <v>0</v>
      </c>
      <c r="X26" s="24"/>
      <c r="Y26" s="28">
        <v>1</v>
      </c>
      <c r="Z26" s="28">
        <v>0</v>
      </c>
      <c r="AA26" s="28">
        <v>0</v>
      </c>
      <c r="AB26" s="28">
        <v>0</v>
      </c>
      <c r="AC26" s="28">
        <v>0</v>
      </c>
      <c r="AD26" s="28">
        <v>0</v>
      </c>
      <c r="AE26" s="28">
        <v>0</v>
      </c>
      <c r="AF26" s="28">
        <v>0</v>
      </c>
      <c r="AG26" s="28">
        <v>0</v>
      </c>
      <c r="AH26" s="28">
        <v>1</v>
      </c>
      <c r="AI26" s="28">
        <v>0</v>
      </c>
      <c r="AJ26" s="28">
        <v>1</v>
      </c>
      <c r="AK26" s="28">
        <v>0</v>
      </c>
    </row>
    <row r="27" spans="1:51" s="29" customFormat="1" ht="30.75" customHeight="1" x14ac:dyDescent="0.2">
      <c r="A27" s="25">
        <v>7</v>
      </c>
      <c r="B27" s="60" t="s">
        <v>67</v>
      </c>
      <c r="C27" s="62" t="s">
        <v>77</v>
      </c>
      <c r="D27" s="58" t="s">
        <v>88</v>
      </c>
      <c r="E27" s="66" t="s">
        <v>50</v>
      </c>
      <c r="F27" s="64" t="s">
        <v>110</v>
      </c>
      <c r="G27" s="27" t="s">
        <v>126</v>
      </c>
      <c r="H27" s="25"/>
      <c r="I27" s="31"/>
      <c r="J27" s="33">
        <v>0</v>
      </c>
      <c r="K27" s="33">
        <v>1</v>
      </c>
      <c r="L27" s="24"/>
      <c r="M27" s="28">
        <v>0</v>
      </c>
      <c r="N27" s="28">
        <v>0</v>
      </c>
      <c r="O27" s="28">
        <v>0</v>
      </c>
      <c r="P27" s="28">
        <v>0</v>
      </c>
      <c r="Q27" s="28">
        <v>1</v>
      </c>
      <c r="R27" s="24"/>
      <c r="S27" s="31"/>
      <c r="T27" s="24"/>
      <c r="U27" s="28">
        <v>0</v>
      </c>
      <c r="V27" s="28">
        <v>0</v>
      </c>
      <c r="W27" s="28">
        <v>0</v>
      </c>
      <c r="X27" s="24"/>
      <c r="Y27" s="28">
        <v>1</v>
      </c>
      <c r="Z27" s="28">
        <v>0</v>
      </c>
      <c r="AA27" s="28">
        <v>0</v>
      </c>
      <c r="AB27" s="28">
        <v>0</v>
      </c>
      <c r="AC27" s="28">
        <v>0</v>
      </c>
      <c r="AD27" s="28">
        <v>0</v>
      </c>
      <c r="AE27" s="28">
        <v>0</v>
      </c>
      <c r="AF27" s="28">
        <v>0</v>
      </c>
      <c r="AG27" s="28">
        <v>0</v>
      </c>
      <c r="AH27" s="28">
        <v>1</v>
      </c>
      <c r="AI27" s="28">
        <v>0</v>
      </c>
      <c r="AJ27" s="28">
        <v>1</v>
      </c>
      <c r="AK27" s="28">
        <v>0</v>
      </c>
    </row>
    <row r="28" spans="1:51" s="29" customFormat="1" ht="30.75" customHeight="1" x14ac:dyDescent="0.2">
      <c r="A28" s="25">
        <v>8</v>
      </c>
      <c r="B28" s="60" t="s">
        <v>68</v>
      </c>
      <c r="C28" s="62" t="s">
        <v>48</v>
      </c>
      <c r="D28" s="58" t="s">
        <v>89</v>
      </c>
      <c r="E28" s="66" t="s">
        <v>98</v>
      </c>
      <c r="F28" s="64" t="s">
        <v>111</v>
      </c>
      <c r="G28" s="27" t="s">
        <v>127</v>
      </c>
      <c r="H28" s="30"/>
      <c r="I28" s="31"/>
      <c r="J28" s="33">
        <v>0</v>
      </c>
      <c r="K28" s="33">
        <v>1</v>
      </c>
      <c r="L28" s="24"/>
      <c r="M28" s="28">
        <v>0</v>
      </c>
      <c r="N28" s="28">
        <v>0</v>
      </c>
      <c r="O28" s="28">
        <v>0</v>
      </c>
      <c r="P28" s="28">
        <v>0</v>
      </c>
      <c r="Q28" s="28">
        <v>1</v>
      </c>
      <c r="R28" s="24"/>
      <c r="S28" s="31"/>
      <c r="T28" s="24"/>
      <c r="U28" s="28">
        <v>0</v>
      </c>
      <c r="V28" s="28">
        <v>0</v>
      </c>
      <c r="W28" s="28">
        <v>0</v>
      </c>
      <c r="X28" s="24"/>
      <c r="Y28" s="28">
        <v>1</v>
      </c>
      <c r="Z28" s="28">
        <v>0</v>
      </c>
      <c r="AA28" s="28">
        <v>0</v>
      </c>
      <c r="AB28" s="28">
        <v>0</v>
      </c>
      <c r="AC28" s="28">
        <v>0</v>
      </c>
      <c r="AD28" s="28">
        <v>0</v>
      </c>
      <c r="AE28" s="28">
        <v>0</v>
      </c>
      <c r="AF28" s="28">
        <v>0</v>
      </c>
      <c r="AG28" s="28">
        <v>0</v>
      </c>
      <c r="AH28" s="28">
        <v>1</v>
      </c>
      <c r="AI28" s="28">
        <v>0</v>
      </c>
      <c r="AJ28" s="28">
        <v>1</v>
      </c>
      <c r="AK28" s="28">
        <v>0</v>
      </c>
    </row>
    <row r="29" spans="1:51" s="29" customFormat="1" ht="30.75" customHeight="1" x14ac:dyDescent="0.2">
      <c r="A29" s="25">
        <v>9</v>
      </c>
      <c r="B29" s="60" t="s">
        <v>69</v>
      </c>
      <c r="C29" s="62" t="s">
        <v>48</v>
      </c>
      <c r="D29" s="58" t="s">
        <v>89</v>
      </c>
      <c r="E29" s="69" t="s">
        <v>99</v>
      </c>
      <c r="F29" s="64" t="s">
        <v>112</v>
      </c>
      <c r="G29" s="27" t="s">
        <v>127</v>
      </c>
      <c r="H29" s="25"/>
      <c r="I29" s="31"/>
      <c r="J29" s="33">
        <v>0</v>
      </c>
      <c r="K29" s="33">
        <v>1</v>
      </c>
      <c r="L29" s="24"/>
      <c r="M29" s="28">
        <v>0</v>
      </c>
      <c r="N29" s="28">
        <v>0</v>
      </c>
      <c r="O29" s="28">
        <v>0</v>
      </c>
      <c r="P29" s="28">
        <v>0</v>
      </c>
      <c r="Q29" s="28">
        <v>1</v>
      </c>
      <c r="R29" s="24"/>
      <c r="S29" s="31"/>
      <c r="T29" s="24"/>
      <c r="U29" s="28">
        <v>0</v>
      </c>
      <c r="V29" s="28">
        <v>0</v>
      </c>
      <c r="W29" s="28">
        <v>0</v>
      </c>
      <c r="X29" s="24"/>
      <c r="Y29" s="28">
        <v>1</v>
      </c>
      <c r="Z29" s="28">
        <v>0</v>
      </c>
      <c r="AA29" s="28">
        <v>0</v>
      </c>
      <c r="AB29" s="28">
        <v>0</v>
      </c>
      <c r="AC29" s="28">
        <v>0</v>
      </c>
      <c r="AD29" s="28">
        <v>0</v>
      </c>
      <c r="AE29" s="28">
        <v>0</v>
      </c>
      <c r="AF29" s="28">
        <v>0</v>
      </c>
      <c r="AG29" s="28">
        <v>0</v>
      </c>
      <c r="AH29" s="28">
        <v>1</v>
      </c>
      <c r="AI29" s="28">
        <v>0</v>
      </c>
      <c r="AJ29" s="28">
        <v>1</v>
      </c>
      <c r="AK29" s="28">
        <v>0</v>
      </c>
    </row>
    <row r="30" spans="1:51" s="29" customFormat="1" ht="30.75" customHeight="1" x14ac:dyDescent="0.2">
      <c r="A30" s="25">
        <v>10</v>
      </c>
      <c r="B30" s="60" t="s">
        <v>70</v>
      </c>
      <c r="C30" s="62" t="s">
        <v>48</v>
      </c>
      <c r="D30" s="58" t="s">
        <v>90</v>
      </c>
      <c r="E30" s="69" t="s">
        <v>100</v>
      </c>
      <c r="F30" s="64" t="s">
        <v>113</v>
      </c>
      <c r="G30" s="27" t="s">
        <v>127</v>
      </c>
      <c r="H30" s="30"/>
      <c r="I30" s="31"/>
      <c r="J30" s="33">
        <v>0</v>
      </c>
      <c r="K30" s="33">
        <v>1</v>
      </c>
      <c r="L30" s="24"/>
      <c r="M30" s="28">
        <v>0</v>
      </c>
      <c r="N30" s="28">
        <v>0</v>
      </c>
      <c r="O30" s="28">
        <v>0</v>
      </c>
      <c r="P30" s="28">
        <v>0</v>
      </c>
      <c r="Q30" s="28">
        <v>1</v>
      </c>
      <c r="R30" s="24"/>
      <c r="S30" s="31"/>
      <c r="T30" s="24"/>
      <c r="U30" s="35">
        <v>0</v>
      </c>
      <c r="V30" s="35">
        <v>0</v>
      </c>
      <c r="W30" s="35">
        <v>0</v>
      </c>
      <c r="X30" s="24"/>
      <c r="Y30" s="35">
        <v>1</v>
      </c>
      <c r="Z30" s="35">
        <v>0</v>
      </c>
      <c r="AA30" s="28">
        <v>0</v>
      </c>
      <c r="AB30" s="28">
        <v>0</v>
      </c>
      <c r="AC30" s="28">
        <v>0</v>
      </c>
      <c r="AD30" s="28">
        <v>0</v>
      </c>
      <c r="AE30" s="28">
        <v>0</v>
      </c>
      <c r="AF30" s="28">
        <v>0</v>
      </c>
      <c r="AG30" s="28">
        <v>0</v>
      </c>
      <c r="AH30" s="28">
        <v>1</v>
      </c>
      <c r="AI30" s="28">
        <v>0</v>
      </c>
      <c r="AJ30" s="28">
        <v>1</v>
      </c>
      <c r="AK30" s="28">
        <v>0</v>
      </c>
    </row>
    <row r="31" spans="1:51" s="29" customFormat="1" ht="30.75" customHeight="1" x14ac:dyDescent="0.2">
      <c r="A31" s="25">
        <v>11</v>
      </c>
      <c r="B31" s="60" t="s">
        <v>71</v>
      </c>
      <c r="C31" s="62" t="s">
        <v>48</v>
      </c>
      <c r="D31" s="58" t="s">
        <v>90</v>
      </c>
      <c r="E31" s="69" t="s">
        <v>101</v>
      </c>
      <c r="F31" s="64" t="s">
        <v>114</v>
      </c>
      <c r="G31" s="27" t="s">
        <v>127</v>
      </c>
      <c r="H31" s="25"/>
      <c r="I31" s="31"/>
      <c r="J31" s="33">
        <v>0</v>
      </c>
      <c r="K31" s="33">
        <v>1</v>
      </c>
      <c r="L31" s="24"/>
      <c r="M31" s="28">
        <v>0</v>
      </c>
      <c r="N31" s="28">
        <v>0</v>
      </c>
      <c r="O31" s="28">
        <v>0</v>
      </c>
      <c r="P31" s="28">
        <v>0</v>
      </c>
      <c r="Q31" s="28">
        <v>1</v>
      </c>
      <c r="R31" s="24"/>
      <c r="S31" s="31"/>
      <c r="T31" s="24"/>
      <c r="U31" s="28">
        <v>0</v>
      </c>
      <c r="V31" s="28">
        <v>0</v>
      </c>
      <c r="W31" s="28">
        <v>0</v>
      </c>
      <c r="X31" s="24"/>
      <c r="Y31" s="28">
        <v>1</v>
      </c>
      <c r="Z31" s="28">
        <v>0</v>
      </c>
      <c r="AA31" s="28">
        <v>0</v>
      </c>
      <c r="AB31" s="28">
        <v>0</v>
      </c>
      <c r="AC31" s="28">
        <v>0</v>
      </c>
      <c r="AD31" s="28">
        <v>0</v>
      </c>
      <c r="AE31" s="28">
        <v>0</v>
      </c>
      <c r="AF31" s="28">
        <v>0</v>
      </c>
      <c r="AG31" s="28">
        <v>0</v>
      </c>
      <c r="AH31" s="28">
        <v>1</v>
      </c>
      <c r="AI31" s="28">
        <v>0</v>
      </c>
      <c r="AJ31" s="28">
        <v>1</v>
      </c>
      <c r="AK31" s="28">
        <v>0</v>
      </c>
    </row>
    <row r="32" spans="1:51" s="29" customFormat="1" ht="30.75" customHeight="1" x14ac:dyDescent="0.2">
      <c r="A32" s="25">
        <v>12</v>
      </c>
      <c r="B32" s="60" t="s">
        <v>72</v>
      </c>
      <c r="C32" s="60" t="s">
        <v>78</v>
      </c>
      <c r="D32" s="59" t="s">
        <v>91</v>
      </c>
      <c r="E32" s="59" t="s">
        <v>102</v>
      </c>
      <c r="F32" s="64" t="s">
        <v>115</v>
      </c>
      <c r="G32" s="27" t="s">
        <v>128</v>
      </c>
      <c r="H32" s="30"/>
      <c r="I32" s="31"/>
      <c r="J32" s="33">
        <v>0</v>
      </c>
      <c r="K32" s="33">
        <v>1</v>
      </c>
      <c r="L32" s="24"/>
      <c r="M32" s="28">
        <v>0</v>
      </c>
      <c r="N32" s="28">
        <v>0</v>
      </c>
      <c r="O32" s="28">
        <v>0</v>
      </c>
      <c r="P32" s="28">
        <v>0</v>
      </c>
      <c r="Q32" s="28">
        <v>1</v>
      </c>
      <c r="R32" s="24"/>
      <c r="S32" s="31"/>
      <c r="T32" s="24"/>
      <c r="U32" s="35">
        <v>0</v>
      </c>
      <c r="V32" s="35">
        <v>0</v>
      </c>
      <c r="W32" s="35">
        <v>0</v>
      </c>
      <c r="X32" s="24"/>
      <c r="Y32" s="35">
        <v>1</v>
      </c>
      <c r="Z32" s="35">
        <v>0</v>
      </c>
      <c r="AA32" s="28">
        <v>0</v>
      </c>
      <c r="AB32" s="28">
        <v>0</v>
      </c>
      <c r="AC32" s="28">
        <v>0</v>
      </c>
      <c r="AD32" s="28">
        <v>0</v>
      </c>
      <c r="AE32" s="28">
        <v>0</v>
      </c>
      <c r="AF32" s="28">
        <v>0</v>
      </c>
      <c r="AG32" s="28">
        <v>0</v>
      </c>
      <c r="AH32" s="28">
        <v>1</v>
      </c>
      <c r="AI32" s="28">
        <v>0</v>
      </c>
      <c r="AJ32" s="28">
        <v>1</v>
      </c>
      <c r="AK32" s="28">
        <v>0</v>
      </c>
    </row>
    <row r="33" spans="1:37" s="29" customFormat="1" ht="30.75" customHeight="1" x14ac:dyDescent="0.2">
      <c r="A33" s="25">
        <v>13</v>
      </c>
      <c r="B33" s="60" t="s">
        <v>73</v>
      </c>
      <c r="C33" s="60" t="s">
        <v>79</v>
      </c>
      <c r="D33" s="58" t="s">
        <v>92</v>
      </c>
      <c r="E33" s="59" t="s">
        <v>51</v>
      </c>
      <c r="F33" s="64" t="s">
        <v>116</v>
      </c>
      <c r="G33" s="27" t="s">
        <v>129</v>
      </c>
      <c r="H33" s="31"/>
      <c r="I33" s="31"/>
      <c r="J33" s="33">
        <v>0</v>
      </c>
      <c r="K33" s="33">
        <v>1</v>
      </c>
      <c r="L33" s="24"/>
      <c r="M33" s="28">
        <v>0</v>
      </c>
      <c r="N33" s="28">
        <v>0</v>
      </c>
      <c r="O33" s="28">
        <v>0</v>
      </c>
      <c r="P33" s="28">
        <v>0</v>
      </c>
      <c r="Q33" s="28">
        <v>1</v>
      </c>
      <c r="R33" s="24"/>
      <c r="S33" s="31"/>
      <c r="T33" s="24"/>
      <c r="U33" s="28">
        <v>0</v>
      </c>
      <c r="V33" s="28">
        <v>0</v>
      </c>
      <c r="W33" s="28">
        <v>0</v>
      </c>
      <c r="X33" s="24"/>
      <c r="Y33" s="28">
        <v>1</v>
      </c>
      <c r="Z33" s="28">
        <v>0</v>
      </c>
      <c r="AA33" s="28">
        <v>0</v>
      </c>
      <c r="AB33" s="28">
        <v>0</v>
      </c>
      <c r="AC33" s="28">
        <v>0</v>
      </c>
      <c r="AD33" s="28">
        <v>0</v>
      </c>
      <c r="AE33" s="28">
        <v>0</v>
      </c>
      <c r="AF33" s="28">
        <v>0</v>
      </c>
      <c r="AG33" s="28">
        <v>0</v>
      </c>
      <c r="AH33" s="28">
        <v>1</v>
      </c>
      <c r="AI33" s="28">
        <v>0</v>
      </c>
      <c r="AJ33" s="28">
        <v>1</v>
      </c>
      <c r="AK33" s="28">
        <v>0</v>
      </c>
    </row>
    <row r="34" spans="1:37" s="29" customFormat="1" ht="30.75" customHeight="1" x14ac:dyDescent="0.2">
      <c r="A34" s="25">
        <v>14</v>
      </c>
      <c r="B34" s="60" t="s">
        <v>74</v>
      </c>
      <c r="C34" s="60" t="s">
        <v>80</v>
      </c>
      <c r="D34" s="59" t="s">
        <v>93</v>
      </c>
      <c r="E34" s="59" t="s">
        <v>51</v>
      </c>
      <c r="F34" s="64" t="s">
        <v>117</v>
      </c>
      <c r="G34" s="27" t="s">
        <v>130</v>
      </c>
      <c r="H34" s="31"/>
      <c r="I34" s="31"/>
      <c r="J34" s="33">
        <v>0</v>
      </c>
      <c r="K34" s="33">
        <v>1</v>
      </c>
      <c r="L34" s="24"/>
      <c r="M34" s="28">
        <v>0</v>
      </c>
      <c r="N34" s="28">
        <v>0</v>
      </c>
      <c r="O34" s="28">
        <v>0</v>
      </c>
      <c r="P34" s="28">
        <v>0</v>
      </c>
      <c r="Q34" s="28">
        <v>1</v>
      </c>
      <c r="R34" s="24"/>
      <c r="S34" s="31"/>
      <c r="T34" s="24"/>
      <c r="U34" s="35">
        <v>0</v>
      </c>
      <c r="V34" s="35">
        <v>0</v>
      </c>
      <c r="W34" s="35">
        <v>0</v>
      </c>
      <c r="X34" s="24"/>
      <c r="Y34" s="35">
        <v>1</v>
      </c>
      <c r="Z34" s="35">
        <v>0</v>
      </c>
      <c r="AA34" s="28">
        <v>0</v>
      </c>
      <c r="AB34" s="28">
        <v>0</v>
      </c>
      <c r="AC34" s="28">
        <v>0</v>
      </c>
      <c r="AD34" s="28">
        <v>0</v>
      </c>
      <c r="AE34" s="28">
        <v>0</v>
      </c>
      <c r="AF34" s="28">
        <v>0</v>
      </c>
      <c r="AG34" s="28">
        <v>0</v>
      </c>
      <c r="AH34" s="28">
        <v>1</v>
      </c>
      <c r="AI34" s="28">
        <v>0</v>
      </c>
      <c r="AJ34" s="28">
        <v>1</v>
      </c>
      <c r="AK34" s="28">
        <v>0</v>
      </c>
    </row>
    <row r="35" spans="1:37" s="29" customFormat="1" ht="30.75" customHeight="1" x14ac:dyDescent="0.2">
      <c r="A35" s="25">
        <v>15</v>
      </c>
      <c r="B35" s="60" t="s">
        <v>75</v>
      </c>
      <c r="C35" s="60" t="s">
        <v>80</v>
      </c>
      <c r="D35" s="59" t="s">
        <v>94</v>
      </c>
      <c r="E35" s="59" t="s">
        <v>103</v>
      </c>
      <c r="F35" s="64" t="s">
        <v>118</v>
      </c>
      <c r="G35" s="27" t="s">
        <v>133</v>
      </c>
      <c r="H35" s="31"/>
      <c r="I35" s="31"/>
      <c r="J35" s="33">
        <v>0</v>
      </c>
      <c r="K35" s="33">
        <v>1</v>
      </c>
      <c r="L35" s="24"/>
      <c r="M35" s="28">
        <v>0</v>
      </c>
      <c r="N35" s="28">
        <v>0</v>
      </c>
      <c r="O35" s="28">
        <v>0</v>
      </c>
      <c r="P35" s="28">
        <v>0</v>
      </c>
      <c r="Q35" s="28">
        <v>1</v>
      </c>
      <c r="R35" s="24"/>
      <c r="S35" s="31"/>
      <c r="T35" s="24"/>
      <c r="U35" s="28">
        <v>0</v>
      </c>
      <c r="V35" s="28">
        <v>0</v>
      </c>
      <c r="W35" s="28">
        <v>0</v>
      </c>
      <c r="X35" s="24"/>
      <c r="Y35" s="28">
        <v>1</v>
      </c>
      <c r="Z35" s="28">
        <v>0</v>
      </c>
      <c r="AA35" s="28">
        <v>0</v>
      </c>
      <c r="AB35" s="28">
        <v>0</v>
      </c>
      <c r="AC35" s="28">
        <v>0</v>
      </c>
      <c r="AD35" s="28">
        <v>0</v>
      </c>
      <c r="AE35" s="28">
        <v>0</v>
      </c>
      <c r="AF35" s="28">
        <v>0</v>
      </c>
      <c r="AG35" s="28">
        <v>0</v>
      </c>
      <c r="AH35" s="28">
        <v>1</v>
      </c>
      <c r="AI35" s="28">
        <v>0</v>
      </c>
      <c r="AJ35" s="28">
        <v>1</v>
      </c>
      <c r="AK35" s="28">
        <v>0</v>
      </c>
    </row>
    <row r="36" spans="1:37" s="29" customFormat="1" ht="30.75" customHeight="1" thickBot="1" x14ac:dyDescent="0.25">
      <c r="A36" s="25">
        <v>16</v>
      </c>
      <c r="B36" s="60" t="s">
        <v>76</v>
      </c>
      <c r="C36" s="60" t="s">
        <v>81</v>
      </c>
      <c r="D36" s="59" t="s">
        <v>95</v>
      </c>
      <c r="E36" s="59" t="s">
        <v>50</v>
      </c>
      <c r="F36" s="64" t="s">
        <v>119</v>
      </c>
      <c r="G36" s="27" t="s">
        <v>131</v>
      </c>
      <c r="H36" s="31"/>
      <c r="I36" s="31"/>
      <c r="J36" s="33">
        <v>0</v>
      </c>
      <c r="K36" s="33">
        <v>1</v>
      </c>
      <c r="L36" s="24"/>
      <c r="M36" s="28">
        <v>0</v>
      </c>
      <c r="N36" s="28">
        <v>0</v>
      </c>
      <c r="O36" s="28">
        <v>0</v>
      </c>
      <c r="P36" s="28">
        <v>0</v>
      </c>
      <c r="Q36" s="28">
        <v>1</v>
      </c>
      <c r="R36" s="24"/>
      <c r="S36" s="31"/>
      <c r="T36" s="24"/>
      <c r="U36" s="28">
        <v>0</v>
      </c>
      <c r="V36" s="28">
        <v>0</v>
      </c>
      <c r="W36" s="28">
        <v>0</v>
      </c>
      <c r="X36" s="24"/>
      <c r="Y36" s="28">
        <v>1</v>
      </c>
      <c r="Z36" s="28">
        <v>0</v>
      </c>
      <c r="AA36" s="28">
        <v>0</v>
      </c>
      <c r="AB36" s="28">
        <v>0</v>
      </c>
      <c r="AC36" s="28">
        <v>0</v>
      </c>
      <c r="AD36" s="28">
        <v>0</v>
      </c>
      <c r="AE36" s="28">
        <v>0</v>
      </c>
      <c r="AF36" s="28">
        <v>0</v>
      </c>
      <c r="AG36" s="28">
        <v>0</v>
      </c>
      <c r="AH36" s="28">
        <v>1</v>
      </c>
      <c r="AI36" s="28">
        <v>0</v>
      </c>
      <c r="AJ36" s="28">
        <v>1</v>
      </c>
      <c r="AK36" s="28">
        <v>0</v>
      </c>
    </row>
    <row r="37" spans="1:37" s="29" customFormat="1" ht="30.75" customHeight="1" thickBot="1" x14ac:dyDescent="0.25">
      <c r="A37" s="54" t="s">
        <v>5</v>
      </c>
      <c r="B37" s="55"/>
      <c r="C37" s="57"/>
      <c r="D37" s="45"/>
      <c r="E37" s="36"/>
      <c r="F37" s="45"/>
      <c r="G37" s="36"/>
      <c r="H37" s="36"/>
      <c r="I37" s="36"/>
      <c r="J37" s="36">
        <f>SUM(J21:J36)</f>
        <v>4</v>
      </c>
      <c r="K37" s="36">
        <f>SUM(K21:K36)</f>
        <v>12</v>
      </c>
      <c r="L37" s="24"/>
      <c r="M37" s="36">
        <f>SUM(M21:M36)</f>
        <v>3</v>
      </c>
      <c r="N37" s="36">
        <f>SUM(N21:N36)</f>
        <v>1</v>
      </c>
      <c r="O37" s="36">
        <f>SUM(O21:O36)</f>
        <v>0</v>
      </c>
      <c r="P37" s="36">
        <f>SUM(P21:P36)</f>
        <v>0</v>
      </c>
      <c r="Q37" s="36">
        <f>SUM(Q21:Q36)</f>
        <v>12</v>
      </c>
      <c r="R37" s="43"/>
      <c r="S37" s="44"/>
      <c r="T37" s="43"/>
      <c r="U37" s="45">
        <f>SUM(U21:U36)</f>
        <v>0</v>
      </c>
      <c r="V37" s="45">
        <f t="shared" ref="V37:W37" si="0">SUM(V21:V36)</f>
        <v>0</v>
      </c>
      <c r="W37" s="45">
        <f t="shared" si="0"/>
        <v>0</v>
      </c>
      <c r="X37" s="46">
        <f>SUM(X21:X30)</f>
        <v>0</v>
      </c>
      <c r="Y37" s="47">
        <f>SUM(Y21:Y36)</f>
        <v>16</v>
      </c>
      <c r="Z37" s="47">
        <f>SUM(Z21:Z36)</f>
        <v>0</v>
      </c>
      <c r="AA37" s="47">
        <f>SUM(AA21:AA36)</f>
        <v>0</v>
      </c>
      <c r="AB37" s="47">
        <f>SUM(AB21:AB36)</f>
        <v>0</v>
      </c>
      <c r="AC37" s="47">
        <f>SUM(AC21:AC36)</f>
        <v>0</v>
      </c>
      <c r="AD37" s="47">
        <f>SUM(AD21:AD36)</f>
        <v>0</v>
      </c>
      <c r="AE37" s="47">
        <f>SUM(AE21:AE36)</f>
        <v>0</v>
      </c>
      <c r="AF37" s="47">
        <f>SUM(AF21:AF36)</f>
        <v>0</v>
      </c>
      <c r="AG37" s="47">
        <f>SUM(AG21:AG36)</f>
        <v>0</v>
      </c>
      <c r="AH37" s="47">
        <f>SUM(AH21:AH36)</f>
        <v>16</v>
      </c>
      <c r="AI37" s="47">
        <f>SUM(AI21:AI36)</f>
        <v>0</v>
      </c>
      <c r="AJ37" s="47">
        <f>SUM(AJ21:AJ36)</f>
        <v>16</v>
      </c>
      <c r="AK37" s="47">
        <f>SUM(AK21:AK36)</f>
        <v>0</v>
      </c>
    </row>
    <row r="38" spans="1:37" s="29" customFormat="1" ht="30.75" customHeight="1" thickBot="1" x14ac:dyDescent="0.25">
      <c r="A38" s="48"/>
      <c r="B38" s="22"/>
      <c r="C38" s="56"/>
      <c r="D38" s="49"/>
      <c r="E38" s="49"/>
      <c r="F38" s="49"/>
      <c r="G38" s="49"/>
      <c r="H38" s="49"/>
      <c r="I38" s="49"/>
      <c r="J38" s="86">
        <f>J37+K37</f>
        <v>16</v>
      </c>
      <c r="K38" s="87"/>
      <c r="L38" s="50"/>
      <c r="M38" s="86">
        <f>M37+N37+O37+P37+Q37</f>
        <v>16</v>
      </c>
      <c r="N38" s="88"/>
      <c r="O38" s="88"/>
      <c r="P38" s="88"/>
      <c r="Q38" s="87"/>
      <c r="R38" s="51"/>
      <c r="S38" s="24"/>
      <c r="T38" s="52"/>
      <c r="U38" s="90">
        <f>U37+V37+W37</f>
        <v>0</v>
      </c>
      <c r="V38" s="91"/>
      <c r="W38" s="92"/>
      <c r="X38" s="51"/>
      <c r="Y38" s="90">
        <f>Y37+Z37+AA37</f>
        <v>16</v>
      </c>
      <c r="Z38" s="91"/>
      <c r="AA38" s="92"/>
      <c r="AB38" s="90">
        <f>AB37+AC37+AD37+AE37+AF37+AG37+AH37</f>
        <v>16</v>
      </c>
      <c r="AC38" s="91"/>
      <c r="AD38" s="91"/>
      <c r="AE38" s="91"/>
      <c r="AF38" s="91"/>
      <c r="AG38" s="91"/>
      <c r="AH38" s="92"/>
      <c r="AI38" s="90">
        <f>AI37+AJ37+AK37</f>
        <v>16</v>
      </c>
      <c r="AJ38" s="91"/>
      <c r="AK38" s="92"/>
    </row>
    <row r="39" spans="1:37" s="29" customFormat="1" ht="30.75" customHeight="1" x14ac:dyDescent="0.2">
      <c r="A39" s="24"/>
      <c r="B39" s="24"/>
      <c r="C39" s="32" t="s">
        <v>34</v>
      </c>
      <c r="D39" s="24"/>
      <c r="E39" s="24"/>
      <c r="F39" s="24"/>
      <c r="G39" s="24"/>
      <c r="H39" s="24"/>
      <c r="I39" s="24"/>
      <c r="J39" s="79"/>
      <c r="K39" s="79"/>
      <c r="L39" s="24"/>
      <c r="M39" s="80"/>
      <c r="N39" s="80"/>
      <c r="O39" s="80"/>
      <c r="P39" s="80"/>
      <c r="Q39" s="80"/>
      <c r="R39" s="53"/>
      <c r="S39" s="53"/>
      <c r="T39" s="53"/>
      <c r="U39" s="83"/>
      <c r="V39" s="83"/>
      <c r="W39" s="83"/>
      <c r="X39" s="53"/>
      <c r="Y39" s="83"/>
      <c r="Z39" s="83"/>
      <c r="AA39" s="37"/>
      <c r="AB39" s="79"/>
      <c r="AC39" s="79"/>
      <c r="AD39" s="79"/>
      <c r="AE39" s="79"/>
      <c r="AF39" s="79"/>
      <c r="AG39" s="79"/>
      <c r="AH39" s="38"/>
      <c r="AI39" s="83"/>
      <c r="AJ39" s="83"/>
      <c r="AK39" s="37"/>
    </row>
    <row r="40" spans="1:37" s="29" customFormat="1" ht="30.75" customHeight="1" x14ac:dyDescent="0.2">
      <c r="A40" s="3"/>
      <c r="B40" s="3"/>
      <c r="C40" s="12"/>
      <c r="D40" s="3"/>
      <c r="E40" s="3"/>
      <c r="F40" s="3"/>
      <c r="G40" s="3"/>
      <c r="H40" s="3"/>
      <c r="I40" s="3"/>
      <c r="J40" s="5"/>
      <c r="K40" s="5"/>
      <c r="L40" s="3"/>
      <c r="M40" s="8"/>
      <c r="N40" s="8"/>
      <c r="O40" s="8"/>
      <c r="P40" s="8"/>
      <c r="Q40" s="8"/>
      <c r="R40" s="4"/>
      <c r="S40" s="4"/>
      <c r="T40" s="4"/>
      <c r="U40" s="11"/>
      <c r="V40" s="11"/>
      <c r="W40" s="11"/>
      <c r="X40" s="4"/>
      <c r="Y40" s="11"/>
      <c r="Z40" s="11"/>
      <c r="AA40" s="11"/>
      <c r="AB40" s="5"/>
      <c r="AC40" s="5"/>
      <c r="AD40" s="5"/>
      <c r="AE40" s="5"/>
      <c r="AF40" s="5"/>
      <c r="AG40" s="5"/>
      <c r="AH40" s="5"/>
      <c r="AI40" s="11"/>
      <c r="AJ40" s="11"/>
      <c r="AK40" s="11"/>
    </row>
    <row r="41" spans="1:37" s="24" customFormat="1" ht="30" customHeight="1" x14ac:dyDescent="0.2">
      <c r="A41" s="16"/>
      <c r="B41" s="10"/>
      <c r="C41" s="14"/>
      <c r="D41" s="10"/>
      <c r="E41" s="10"/>
      <c r="F41" s="72" t="s">
        <v>7</v>
      </c>
      <c r="G41" s="72"/>
      <c r="H41" s="81"/>
      <c r="I41" s="81"/>
      <c r="J41" s="81"/>
      <c r="K41"/>
      <c r="L41"/>
      <c r="M41"/>
      <c r="N41"/>
      <c r="O41" s="82"/>
      <c r="P41" s="82"/>
      <c r="Q41" s="82"/>
      <c r="R41" s="82"/>
      <c r="S41" s="82"/>
      <c r="T41" s="82"/>
      <c r="U41" s="82"/>
      <c r="V41" s="82"/>
      <c r="W41" s="82"/>
      <c r="X41" s="3"/>
      <c r="Y41" s="15"/>
      <c r="Z41" s="78"/>
      <c r="AA41" s="78"/>
      <c r="AB41" s="78"/>
      <c r="AC41" s="78"/>
      <c r="AD41" s="78"/>
      <c r="AE41" s="78"/>
      <c r="AF41" s="78"/>
      <c r="AG41" s="78"/>
      <c r="AH41" s="78"/>
      <c r="AI41" s="78"/>
      <c r="AJ41" s="78"/>
      <c r="AK41" s="78"/>
    </row>
    <row r="42" spans="1:37" s="24" customFormat="1" ht="30" customHeight="1" x14ac:dyDescent="0.2">
      <c r="A42" s="16"/>
      <c r="B42" s="10"/>
      <c r="C42" s="14"/>
      <c r="D42" s="10"/>
      <c r="E42" s="10"/>
      <c r="F42" s="72"/>
      <c r="G42" s="72"/>
      <c r="H42" s="77" t="s">
        <v>35</v>
      </c>
      <c r="I42" s="77"/>
      <c r="J42" s="77"/>
      <c r="K42" s="9"/>
      <c r="L42" s="9"/>
      <c r="M42" s="9"/>
      <c r="N42" s="9"/>
      <c r="O42" s="77" t="s">
        <v>36</v>
      </c>
      <c r="P42" s="77"/>
      <c r="Q42" s="77"/>
      <c r="R42" s="77"/>
      <c r="S42" s="77"/>
      <c r="T42" s="77"/>
      <c r="U42" s="77"/>
      <c r="V42" s="77"/>
      <c r="W42" s="77"/>
      <c r="X42" s="2"/>
      <c r="Y42" s="2"/>
      <c r="Z42" s="76" t="s">
        <v>30</v>
      </c>
      <c r="AA42" s="76"/>
      <c r="AB42" s="76"/>
      <c r="AC42" s="76"/>
      <c r="AD42" s="76"/>
      <c r="AE42" s="76"/>
      <c r="AF42" s="76"/>
      <c r="AG42" s="76"/>
      <c r="AH42" s="76"/>
      <c r="AI42" s="76"/>
      <c r="AJ42" s="76"/>
      <c r="AK42" s="76"/>
    </row>
    <row r="43" spans="1:37" s="24" customFormat="1" ht="30" customHeight="1" x14ac:dyDescent="0.2">
      <c r="A43" s="16"/>
      <c r="B43" s="10"/>
      <c r="C43" s="14"/>
      <c r="D43" s="10"/>
      <c r="E43" s="10"/>
      <c r="F43" s="72"/>
      <c r="G43" s="72"/>
      <c r="H43" s="76" t="s">
        <v>38</v>
      </c>
      <c r="I43" s="76"/>
      <c r="J43" s="76"/>
      <c r="K43" s="9"/>
      <c r="L43" s="9"/>
      <c r="M43" s="9"/>
      <c r="N43" s="9"/>
      <c r="O43" s="76" t="s">
        <v>38</v>
      </c>
      <c r="P43" s="76"/>
      <c r="Q43" s="76"/>
      <c r="R43" s="76"/>
      <c r="S43" s="76"/>
      <c r="T43" s="76"/>
      <c r="U43" s="76"/>
      <c r="V43" s="76"/>
      <c r="W43" s="76"/>
      <c r="X43" s="2"/>
      <c r="Y43" s="2"/>
      <c r="Z43" s="76" t="s">
        <v>38</v>
      </c>
      <c r="AA43" s="76"/>
      <c r="AB43" s="76"/>
      <c r="AC43" s="76"/>
      <c r="AD43" s="76"/>
      <c r="AE43" s="76"/>
      <c r="AF43" s="76"/>
      <c r="AG43" s="76"/>
      <c r="AH43" s="76"/>
      <c r="AI43" s="76"/>
      <c r="AJ43" s="76"/>
      <c r="AK43" s="76"/>
    </row>
    <row r="44" spans="1:37" s="24" customFormat="1" ht="30" customHeight="1" x14ac:dyDescent="0.2">
      <c r="A44" s="16"/>
      <c r="B44" s="10"/>
      <c r="C44" s="14"/>
      <c r="D44" s="10"/>
      <c r="E44" s="10"/>
      <c r="F44" s="72"/>
      <c r="G44" s="72"/>
      <c r="H44" s="71" t="s">
        <v>39</v>
      </c>
      <c r="I44" s="71"/>
      <c r="J44" s="71"/>
      <c r="K44" s="9"/>
      <c r="L44" s="9"/>
      <c r="M44" s="9"/>
      <c r="N44" s="9"/>
      <c r="O44" s="71" t="s">
        <v>37</v>
      </c>
      <c r="P44" s="71"/>
      <c r="Q44" s="71"/>
      <c r="R44" s="71"/>
      <c r="S44" s="71"/>
      <c r="T44" s="71"/>
      <c r="U44" s="71"/>
      <c r="V44" s="71"/>
      <c r="W44" s="71"/>
      <c r="X44" s="2"/>
      <c r="Y44" s="2"/>
      <c r="Z44" s="71" t="s">
        <v>40</v>
      </c>
      <c r="AA44" s="71"/>
      <c r="AB44" s="71"/>
      <c r="AC44" s="71"/>
      <c r="AD44" s="71"/>
      <c r="AE44" s="71"/>
      <c r="AF44" s="71"/>
      <c r="AG44" s="71"/>
      <c r="AH44" s="71"/>
      <c r="AI44" s="71"/>
      <c r="AJ44" s="71"/>
      <c r="AK44" s="71"/>
    </row>
    <row r="45" spans="1:37" s="24" customFormat="1" ht="30" customHeight="1" x14ac:dyDescent="0.2">
      <c r="A45" s="16"/>
      <c r="B45" s="10"/>
      <c r="C45" s="14"/>
      <c r="D45" s="10"/>
      <c r="E45" s="10"/>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s="24" customFormat="1" ht="30" customHeight="1" x14ac:dyDescent="0.2">
      <c r="A46" s="16"/>
      <c r="B46" s="10"/>
      <c r="C46" s="14"/>
      <c r="D46" s="10"/>
      <c r="E46" s="10"/>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s="24" customFormat="1" ht="30" customHeight="1" x14ac:dyDescent="0.2">
      <c r="A47" s="3"/>
      <c r="B47" s="3"/>
      <c r="C47" s="12"/>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s="24" customFormat="1" ht="30" customHeight="1" x14ac:dyDescent="0.2">
      <c r="A48" s="3"/>
      <c r="B48" s="3"/>
      <c r="C48" s="12"/>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s="24" customFormat="1" ht="30" customHeight="1" x14ac:dyDescent="0.2">
      <c r="A49" s="3"/>
      <c r="B49" s="3"/>
      <c r="C49" s="12"/>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s="24" customFormat="1" ht="30" customHeight="1" x14ac:dyDescent="0.2">
      <c r="A50" s="3"/>
      <c r="B50" s="3"/>
      <c r="C50" s="12"/>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s="24" customFormat="1" ht="30" customHeight="1" x14ac:dyDescent="0.2">
      <c r="A51" s="3"/>
      <c r="B51" s="3"/>
      <c r="C51" s="12"/>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s="24" customFormat="1" ht="30" customHeight="1" x14ac:dyDescent="0.2">
      <c r="A52" s="3"/>
      <c r="B52" s="3"/>
      <c r="C52" s="1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s="24" customFormat="1" ht="30" customHeight="1" x14ac:dyDescent="0.2">
      <c r="A53" s="3"/>
      <c r="B53" s="3"/>
      <c r="C53" s="12"/>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s="24" customFormat="1" ht="30" customHeight="1" x14ac:dyDescent="0.2">
      <c r="A54" s="3"/>
      <c r="B54" s="3"/>
      <c r="C54" s="12"/>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s="24" customFormat="1" ht="30" customHeight="1" x14ac:dyDescent="0.2">
      <c r="A55" s="3"/>
      <c r="B55" s="3"/>
      <c r="C55" s="12"/>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s="24" customFormat="1" ht="30" customHeight="1" x14ac:dyDescent="0.2">
      <c r="A56" s="3"/>
      <c r="B56" s="3"/>
      <c r="C56" s="12"/>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s="24" customFormat="1" ht="30" customHeight="1" x14ac:dyDescent="0.2">
      <c r="A57" s="3"/>
      <c r="B57" s="3"/>
      <c r="C57" s="12"/>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s="24" customFormat="1" ht="30" customHeight="1" x14ac:dyDescent="0.2">
      <c r="A58" s="3"/>
      <c r="B58" s="3"/>
      <c r="C58" s="12"/>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s="24" customFormat="1" ht="30" customHeight="1" x14ac:dyDescent="0.2">
      <c r="A59" s="3"/>
      <c r="B59" s="3"/>
      <c r="C59" s="12"/>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s="24" customFormat="1" ht="30" customHeight="1" x14ac:dyDescent="0.2">
      <c r="A60" s="3"/>
      <c r="B60" s="3"/>
      <c r="C60" s="12"/>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s="24" customFormat="1" ht="30" customHeight="1" x14ac:dyDescent="0.2">
      <c r="A61" s="3"/>
      <c r="B61" s="3"/>
      <c r="C61" s="12"/>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s="24" customFormat="1" ht="30" customHeight="1" x14ac:dyDescent="0.2">
      <c r="A62" s="3"/>
      <c r="B62" s="3"/>
      <c r="C62" s="12"/>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s="24" customFormat="1" ht="30" customHeight="1" x14ac:dyDescent="0.2">
      <c r="A63" s="3"/>
      <c r="B63" s="3"/>
      <c r="C63" s="12"/>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s="24" customFormat="1" ht="30" customHeight="1" x14ac:dyDescent="0.2">
      <c r="A64" s="3"/>
      <c r="B64" s="3"/>
      <c r="C64" s="12"/>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37.5" customHeight="1" x14ac:dyDescent="0.2"/>
    <row r="66" spans="1:37" s="24" customFormat="1" ht="30.75" customHeight="1" x14ac:dyDescent="0.2">
      <c r="A66" s="3"/>
      <c r="B66" s="3"/>
      <c r="C66" s="12"/>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s="24" customFormat="1" ht="42" customHeight="1" x14ac:dyDescent="0.2">
      <c r="A67" s="3"/>
      <c r="B67" s="3"/>
      <c r="C67" s="12"/>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s="24" customFormat="1" ht="30.75" customHeight="1" x14ac:dyDescent="0.2">
      <c r="A68" s="3"/>
      <c r="B68" s="3"/>
      <c r="C68" s="12"/>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0.75" customHeight="1" x14ac:dyDescent="0.2"/>
    <row r="70" spans="1:37" ht="30.75" customHeight="1" x14ac:dyDescent="0.2"/>
    <row r="71" spans="1:37" ht="30.75" customHeight="1" x14ac:dyDescent="0.2"/>
    <row r="72" spans="1:37" ht="30.75" customHeight="1" x14ac:dyDescent="0.2"/>
    <row r="73" spans="1:37" ht="30.75" customHeight="1" x14ac:dyDescent="0.2"/>
    <row r="74" spans="1:37" ht="30.75" customHeight="1" x14ac:dyDescent="0.2"/>
    <row r="75" spans="1:37" ht="30.75" customHeight="1" x14ac:dyDescent="0.2"/>
  </sheetData>
  <mergeCells count="76">
    <mergeCell ref="A7:W7"/>
    <mergeCell ref="A8:W8"/>
    <mergeCell ref="A9:W9"/>
    <mergeCell ref="A10:W10"/>
    <mergeCell ref="Y17:Y20"/>
    <mergeCell ref="A12:AJ12"/>
    <mergeCell ref="U16:U20"/>
    <mergeCell ref="A14:K15"/>
    <mergeCell ref="M14:P15"/>
    <mergeCell ref="Q14:Q20"/>
    <mergeCell ref="S14:S20"/>
    <mergeCell ref="U14:W15"/>
    <mergeCell ref="L13:P13"/>
    <mergeCell ref="M16:M20"/>
    <mergeCell ref="N16:N20"/>
    <mergeCell ref="A16:A20"/>
    <mergeCell ref="AI38:AK38"/>
    <mergeCell ref="AB38:AH38"/>
    <mergeCell ref="AE18:AE20"/>
    <mergeCell ref="AF18:AF20"/>
    <mergeCell ref="AG18:AG20"/>
    <mergeCell ref="AB18:AB20"/>
    <mergeCell ref="AC18:AC20"/>
    <mergeCell ref="AD18:AD20"/>
    <mergeCell ref="AH18:AH20"/>
    <mergeCell ref="A2:W2"/>
    <mergeCell ref="A3:W3"/>
    <mergeCell ref="A4:W4"/>
    <mergeCell ref="A5:W5"/>
    <mergeCell ref="A6:W6"/>
    <mergeCell ref="AB16:AH17"/>
    <mergeCell ref="Y16:AA16"/>
    <mergeCell ref="AA17:AA20"/>
    <mergeCell ref="Y14:AK15"/>
    <mergeCell ref="AI16:AK17"/>
    <mergeCell ref="AK18:AK20"/>
    <mergeCell ref="AI18:AI20"/>
    <mergeCell ref="AJ18:AJ20"/>
    <mergeCell ref="Z17:Z20"/>
    <mergeCell ref="B16:B20"/>
    <mergeCell ref="C16:C20"/>
    <mergeCell ref="Y39:Z39"/>
    <mergeCell ref="AB39:AG39"/>
    <mergeCell ref="AI39:AJ39"/>
    <mergeCell ref="J16:J20"/>
    <mergeCell ref="J38:K38"/>
    <mergeCell ref="M38:Q38"/>
    <mergeCell ref="K16:K20"/>
    <mergeCell ref="O16:O20"/>
    <mergeCell ref="U38:W38"/>
    <mergeCell ref="P16:P20"/>
    <mergeCell ref="V16:V20"/>
    <mergeCell ref="W16:W20"/>
    <mergeCell ref="D16:D20"/>
    <mergeCell ref="Y38:AA38"/>
    <mergeCell ref="M39:Q39"/>
    <mergeCell ref="H41:J41"/>
    <mergeCell ref="H42:J42"/>
    <mergeCell ref="O41:W41"/>
    <mergeCell ref="U39:W39"/>
    <mergeCell ref="Z44:AK44"/>
    <mergeCell ref="F41:G44"/>
    <mergeCell ref="I16:I20"/>
    <mergeCell ref="E16:E20"/>
    <mergeCell ref="F16:F20"/>
    <mergeCell ref="G16:G20"/>
    <mergeCell ref="H16:H20"/>
    <mergeCell ref="H43:J43"/>
    <mergeCell ref="H44:J44"/>
    <mergeCell ref="O44:W44"/>
    <mergeCell ref="O42:W42"/>
    <mergeCell ref="O43:W43"/>
    <mergeCell ref="Z41:AK41"/>
    <mergeCell ref="Z42:AK42"/>
    <mergeCell ref="Z43:AK43"/>
    <mergeCell ref="J39:K39"/>
  </mergeCells>
  <pageMargins left="0.7" right="0.7" top="0.39" bottom="0.4" header="0.3" footer="0.3"/>
  <pageSetup paperSize="5" scale="35" fitToHeight="0" orientation="landscape" r:id="rId1"/>
  <colBreaks count="1" manualBreakCount="1">
    <brk id="3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 DE REVISIÓN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Adriana</cp:lastModifiedBy>
  <cp:lastPrinted>2016-12-05T20:20:56Z</cp:lastPrinted>
  <dcterms:created xsi:type="dcterms:W3CDTF">2004-07-09T06:25:02Z</dcterms:created>
  <dcterms:modified xsi:type="dcterms:W3CDTF">2023-04-15T22:21:46Z</dcterms:modified>
</cp:coreProperties>
</file>