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1\"/>
    </mc:Choice>
  </mc:AlternateContent>
  <bookViews>
    <workbookView xWindow="0" yWindow="0" windowWidth="21555" windowHeight="8160"/>
  </bookViews>
  <sheets>
    <sheet name="PRIMER TRIMESTRE 2021" sheetId="4" r:id="rId1"/>
    <sheet name="Sujetos" sheetId="2" state="hidden" r:id="rId2"/>
    <sheet name="inf_Solicitada" sheetId="3" state="hidden" r:id="rId3"/>
  </sheets>
  <definedNames>
    <definedName name="_xlnm._FilterDatabase" localSheetId="1" hidden="1">Sujetos!$A$1:$E$106</definedName>
    <definedName name="inf_Solicitada">inf_Solicitada!$A$1:$A$15</definedName>
    <definedName name="sujetos">Sujetos!$C$2:$C$106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7" i="4" l="1"/>
  <c r="P77" i="4"/>
  <c r="AW77" i="4" l="1"/>
  <c r="AO77" i="4"/>
  <c r="AP77" i="4"/>
  <c r="AQ77" i="4"/>
  <c r="AR77" i="4"/>
  <c r="AS77" i="4"/>
  <c r="AT77" i="4"/>
  <c r="AU77" i="4"/>
  <c r="AV77" i="4"/>
  <c r="AX77" i="4"/>
  <c r="AY77" i="4"/>
  <c r="AZ77" i="4"/>
  <c r="AN77" i="4"/>
  <c r="AN78" i="4" s="1"/>
  <c r="AL77" i="4"/>
  <c r="AK77" i="4"/>
  <c r="AJ77" i="4"/>
  <c r="AI77" i="4"/>
  <c r="AH77" i="4"/>
  <c r="AG77" i="4"/>
  <c r="AF77" i="4"/>
  <c r="AE77" i="4"/>
  <c r="AD77" i="4"/>
  <c r="Z77" i="4"/>
  <c r="W77" i="4"/>
  <c r="V77" i="4"/>
  <c r="U77" i="4"/>
  <c r="T77" i="4"/>
  <c r="R77" i="4"/>
  <c r="P78" i="4"/>
  <c r="AC78" i="4" l="1"/>
  <c r="AQ78" i="4"/>
  <c r="AX78" i="4"/>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2" i="2"/>
</calcChain>
</file>

<file path=xl/sharedStrings.xml><?xml version="1.0" encoding="utf-8"?>
<sst xmlns="http://schemas.openxmlformats.org/spreadsheetml/2006/main" count="1702" uniqueCount="408">
  <si>
    <t>INFORMACIÓN GENERAL</t>
  </si>
  <si>
    <t>PETICIÓN DE PARTE</t>
  </si>
  <si>
    <t xml:space="preserve">INFOR. DE OFICIO
</t>
  </si>
  <si>
    <t>DETERMINACIÓN</t>
  </si>
  <si>
    <t>EN TRÁMITE O PENDIENTE DE ATENDER</t>
  </si>
  <si>
    <t>INFORMACIÓN RELEVANTE</t>
  </si>
  <si>
    <t>DERECHO EJERCITADO</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</si>
  <si>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</si>
  <si>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</si>
  <si>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</si>
  <si>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</si>
  <si>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</si>
  <si>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</si>
  <si>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</si>
  <si>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</si>
  <si>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</si>
  <si>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</si>
  <si>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</si>
  <si>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</si>
  <si>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</si>
  <si>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</si>
  <si>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</si>
  <si>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</si>
  <si>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</si>
  <si>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</si>
  <si>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</si>
  <si>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</si>
  <si>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</si>
  <si>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</si>
  <si>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</si>
  <si>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</si>
  <si>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</si>
  <si>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</si>
  <si>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</si>
  <si>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</si>
  <si>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</si>
  <si>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</si>
  <si>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</si>
  <si>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</si>
  <si>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</si>
  <si>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</si>
  <si>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</si>
  <si>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</si>
  <si>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</si>
  <si>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</si>
  <si>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</si>
  <si>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</si>
  <si>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</si>
  <si>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</si>
  <si>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</si>
  <si>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</si>
  <si>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</si>
  <si>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</si>
  <si>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</si>
  <si>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ACCESO</t>
  </si>
  <si>
    <t>RECTIFICACIÓN</t>
  </si>
  <si>
    <t>CANCELACIÓN</t>
  </si>
  <si>
    <t>OPOSICIÓN</t>
  </si>
  <si>
    <t>siglas</t>
  </si>
  <si>
    <t>nombre_sujeto_obligado</t>
  </si>
  <si>
    <t>orden_jeraquico</t>
  </si>
  <si>
    <t>visible</t>
  </si>
  <si>
    <t>COBAEM</t>
  </si>
  <si>
    <t>Colegio de Bachilleres del Estado de Michoacán</t>
  </si>
  <si>
    <t>True</t>
  </si>
  <si>
    <t>CONALEP</t>
  </si>
  <si>
    <t>Colegio de Educación Profesional Técnica en el Estado de Michoacán</t>
  </si>
  <si>
    <t>CECYTEM</t>
  </si>
  <si>
    <t>Colegio de Estudios Científicos y Tecnológicos del Estado de Michoacán</t>
  </si>
  <si>
    <t>ICATMI</t>
  </si>
  <si>
    <t>Instituto de Capacitación para el Trabajo del Estado de Michoacán</t>
  </si>
  <si>
    <t>IMCED</t>
  </si>
  <si>
    <t>Instituto Michoacano de Ciencias de la Educación</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</si>
  <si>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</si>
  <si>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</si>
  <si>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</si>
  <si>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</si>
  <si>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</si>
  <si>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</si>
  <si>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</si>
  <si>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</si>
  <si>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</si>
  <si>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</si>
  <si>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</si>
  <si>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</si>
  <si>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P´urhépecha</t>
  </si>
  <si>
    <t>Instituto Tecnológico Superior  P´urhépecha</t>
  </si>
  <si>
    <t>ITS Puruandiro</t>
  </si>
  <si>
    <t>Instituto Tecnológico Superior de Puruándiro</t>
  </si>
  <si>
    <t>ITS Tacámabaro</t>
  </si>
  <si>
    <t>Instituto Tecnológico Superior de Tacámbaro</t>
  </si>
  <si>
    <t>ITS Uruapan</t>
  </si>
  <si>
    <t>Instituto Tecnológico Superior de Uruapan</t>
  </si>
  <si>
    <t>ITS Zamora</t>
  </si>
  <si>
    <t>Instituto Tecnológico de Estudios Superiores de Zamora</t>
  </si>
  <si>
    <t>TEBAM</t>
  </si>
  <si>
    <t>Telebachillerato,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</si>
  <si>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</si>
  <si>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</si>
  <si>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</si>
  <si>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</si>
  <si>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</si>
  <si>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</si>
  <si>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</si>
  <si>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</si>
  <si>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</si>
  <si>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</si>
  <si>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UNIVIM</t>
  </si>
  <si>
    <t>Universidad Virtual del Estado de Michoacán de Ocampo</t>
  </si>
  <si>
    <t>UTOM</t>
  </si>
  <si>
    <t>Universidad Tecnológica del Oriente de Michoacán</t>
  </si>
  <si>
    <t>CEEAV</t>
  </si>
  <si>
    <t>Comisión Ejecutiva Estatal de Atención a Víctimas</t>
  </si>
  <si>
    <t>CGCS</t>
  </si>
  <si>
    <t>Coordinación General de Comunicación Social</t>
  </si>
  <si>
    <t>CGAP</t>
  </si>
  <si>
    <t>Coordinación General de Gabinete y Planeación</t>
  </si>
  <si>
    <t>DG</t>
  </si>
  <si>
    <t>Despacho del Gobernador</t>
  </si>
  <si>
    <t>PGJ</t>
  </si>
  <si>
    <t>Procuraduría General de Justicia del Estado de Michoacán de Ocampo</t>
  </si>
  <si>
    <t>REPREMICH</t>
  </si>
  <si>
    <t>Representación de Gobierno del Estado de Michoacán en la Ciudad de México</t>
  </si>
  <si>
    <t>SCOP</t>
  </si>
  <si>
    <t>Secretaría de Comunicaciones y Obras Públicas</t>
  </si>
  <si>
    <t>SECOEM</t>
  </si>
  <si>
    <t>Secretaría de Contraloría</t>
  </si>
  <si>
    <t>SECUM</t>
  </si>
  <si>
    <t>Secretaría de Cultura</t>
  </si>
  <si>
    <t>SEDECO</t>
  </si>
  <si>
    <t>Secretaría de Desarrollo Económico</t>
  </si>
  <si>
    <t>SEDRUA</t>
  </si>
  <si>
    <t>Secretaría de Desarrollo Rural Agroalimentario</t>
  </si>
  <si>
    <t>SEDETUM</t>
  </si>
  <si>
    <t>Secretaría de Desarrollo Territorial, Urbano y Movilidad</t>
  </si>
  <si>
    <t>SEE</t>
  </si>
  <si>
    <t>Secretaría de Educación en el Estado</t>
  </si>
  <si>
    <t>SFA</t>
  </si>
  <si>
    <t>Secretaría de Finanzas y Administración</t>
  </si>
  <si>
    <t>SEGOB</t>
  </si>
  <si>
    <t>Secretaría de Gobierno</t>
  </si>
  <si>
    <t>SEIMUJER</t>
  </si>
  <si>
    <t>Secretaría de Igualdad Sustantiva y Desarrollo de las Mujeres Michoacanas</t>
  </si>
  <si>
    <t>SICDET</t>
  </si>
  <si>
    <t>Secretaría de Innovación, Ciencia y Desarrollo Tecnológico</t>
  </si>
  <si>
    <t>SEMACCDET</t>
  </si>
  <si>
    <t>Secretaría de Medio Ambiente, Cambio Climático y Desarrollo Territorial</t>
  </si>
  <si>
    <t>SEDESOH</t>
  </si>
  <si>
    <t>Secretaría de Desarrollo Social y Humano</t>
  </si>
  <si>
    <t>SPI</t>
  </si>
  <si>
    <t>Secretaría de Pueblos Indígenas</t>
  </si>
  <si>
    <t>SSM</t>
  </si>
  <si>
    <t>Secretaría de Salud de Michoacán</t>
  </si>
  <si>
    <t>SSP</t>
  </si>
  <si>
    <t>Secretaría de Seguridad Pública</t>
  </si>
  <si>
    <t>SECTUR</t>
  </si>
  <si>
    <t>Secretaría de Turismo</t>
  </si>
  <si>
    <t>SEMIGRANTE</t>
  </si>
  <si>
    <t>Secretaría del Migrante</t>
  </si>
  <si>
    <t>JOG</t>
  </si>
  <si>
    <t>Jefatura de la Oficina del Gobernador</t>
  </si>
  <si>
    <t>DIF</t>
  </si>
  <si>
    <t>Sistema para el Desarrollo Integral de la Familia, Michoacán</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</si>
  <si>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</si>
  <si>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</si>
  <si>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</si>
  <si>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</si>
  <si>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</si>
  <si>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</si>
  <si>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CETIC</t>
  </si>
  <si>
    <t>Centro Estatal de Tecnologías de Información y Comunicaciones</t>
  </si>
  <si>
    <t>CEDEMUN</t>
  </si>
  <si>
    <t>Centro Estatal de Desarrollo Municipal</t>
  </si>
  <si>
    <t>COCOTRA</t>
  </si>
  <si>
    <t>Comisión Coordinadora del Transporte Público de Michoacán</t>
  </si>
  <si>
    <t>COFEEEM</t>
  </si>
  <si>
    <t>Comisión de Ferias, Exposiciones y Eventos del Estado de Michoacán</t>
  </si>
  <si>
    <t>COMPESCA</t>
  </si>
  <si>
    <t>Comisión de Pesca del Estado de Michoacán</t>
  </si>
  <si>
    <t>CEAC</t>
  </si>
  <si>
    <t>Comisión Estatal de Agua y Gestión de Cuencas</t>
  </si>
  <si>
    <t>COESAMM</t>
  </si>
  <si>
    <t>Comisión Estatal de Arbitraje Médico de Michoacán</t>
  </si>
  <si>
    <t>CECUFID</t>
  </si>
  <si>
    <t>Comisión Estatal de Cultura Física y Deporte</t>
  </si>
  <si>
    <t>COFOM</t>
  </si>
  <si>
    <t>Comisión Forestal del Estado de Michoacán</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</si>
  <si>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</si>
  <si>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</si>
  <si>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</si>
  <si>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</si>
  <si>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</si>
  <si>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</si>
  <si>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</si>
  <si>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</si>
  <si>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DPCEM</t>
  </si>
  <si>
    <t>Dirección de Pensiones Civiles del Estado</t>
  </si>
  <si>
    <t>IDPEM</t>
  </si>
  <si>
    <t>Instituto de la Defensoría Pública del Estado de Michoacán</t>
  </si>
  <si>
    <t>IIFEEM</t>
  </si>
  <si>
    <t>Instituto de la Infraestructura Física Educativa del Estado de Michoacán</t>
  </si>
  <si>
    <t>IJUMICH</t>
  </si>
  <si>
    <t>Instituto de la Juventud Michoacana</t>
  </si>
  <si>
    <t>IVEM</t>
  </si>
  <si>
    <t>Instituto de Vivienda del Estado de Michoacán</t>
  </si>
  <si>
    <t>IAM</t>
  </si>
  <si>
    <t>Instituto del Artesano Michoacano</t>
  </si>
  <si>
    <t>JAP</t>
  </si>
  <si>
    <t>Junta de Asistencia Privada del Estado de Michoacán de Ocampo</t>
  </si>
  <si>
    <t>JC</t>
  </si>
  <si>
    <t>Junta de Caminos del Estado de Michoacán de Ocampo</t>
  </si>
  <si>
    <t>OSIDEM</t>
  </si>
  <si>
    <t>Orquesta Sinfónica de Michoacán</t>
  </si>
  <si>
    <t>Parque Zoológico</t>
  </si>
  <si>
    <t>Parque Zoológico "Benito Juárez"</t>
  </si>
  <si>
    <t>PROAM</t>
  </si>
  <si>
    <t>Procuraduría de Protección al Ambiente de Michoacán de Ocampo</t>
  </si>
  <si>
    <t>SÍ FINANCIA</t>
  </si>
  <si>
    <t>Sistema Integral de Financiamiento para el Desarrollo de Michoacán</t>
  </si>
  <si>
    <t>SMRTV</t>
  </si>
  <si>
    <t>Sistema Michoacano de Radio y Televisión</t>
  </si>
  <si>
    <t>FIPAIM</t>
  </si>
  <si>
    <t>Fideicomiso de Parques Industriales de Michoacán</t>
  </si>
  <si>
    <t>FOTURMICH</t>
  </si>
  <si>
    <t>Fomento Turístico de Michoacán</t>
  </si>
  <si>
    <t>FOMICH</t>
  </si>
  <si>
    <t>Fondo Mixto para el Fomento Industrial de Michoacán</t>
  </si>
  <si>
    <t>JLCA</t>
  </si>
  <si>
    <t>Junta Local de Conciliación y Arbitraje</t>
  </si>
  <si>
    <t>TCAEM</t>
  </si>
  <si>
    <t>Tribunal de Conciliación y Arbitraje del Estado de Michoacán</t>
  </si>
  <si>
    <t>CEFOGA</t>
  </si>
  <si>
    <t>Centro Estatal de Fomento Ganadero del Estado de Michoacán de Ocampo</t>
  </si>
  <si>
    <t>CODECOM</t>
  </si>
  <si>
    <t>Comisión para el Desarrollo Sostenible de la Costa Michoacana</t>
  </si>
  <si>
    <t>REPSS</t>
  </si>
  <si>
    <t>Régimen Estatal de Protección Social en Salud de Michoacán de Ocampo</t>
  </si>
  <si>
    <t>SESESP</t>
  </si>
  <si>
    <t>Secretariado Ejecutivo del Sistema Estatal de Seguridad Pública</t>
  </si>
  <si>
    <t>COEPREDV</t>
  </si>
  <si>
    <t>Consejo Estatal para Prevenir y Eliminar la Discriminación y la Violencia</t>
  </si>
  <si>
    <t>FOGAMICH</t>
  </si>
  <si>
    <t>Fideicomiso de Garantía Agropecuaria Complementaría</t>
  </si>
  <si>
    <t>FIRDEMICH</t>
  </si>
  <si>
    <t>Fideicomiso de Inversión Y Administración para la Reactivación y el Desarrollo Económico del Estado De Michoacán</t>
  </si>
  <si>
    <t>FIDEFOMI</t>
  </si>
  <si>
    <t>Fideicomiso para el Desarrollo Forestal del Estado de Michoacán</t>
  </si>
  <si>
    <t>FIMYPE</t>
  </si>
  <si>
    <t>Fideicomiso para el Financiamiento de la Micro y Pequeña Empresa</t>
  </si>
  <si>
    <t>FAAAR</t>
  </si>
  <si>
    <t>Fondo de Apoyo a la Actividad Artesanal</t>
  </si>
  <si>
    <t>SIPINNA</t>
  </si>
  <si>
    <t>Secretaría Ejecutiva del Sistema Estatal de Protección de Niñas, Niños y Adolescencia de Michoacán</t>
  </si>
  <si>
    <t>Fideicomiso 5428-0 Apatzingán (Girasoles)</t>
  </si>
  <si>
    <t>Fideicomiso 305596 La Nueva Aldea</t>
  </si>
  <si>
    <t>Fideicomiso 305588 Cuitzillo</t>
  </si>
  <si>
    <t>Fideicomiso 6238-0 Jardines del Rosario</t>
  </si>
  <si>
    <t>CSPEMO</t>
  </si>
  <si>
    <t>Coordinación del Sistema Penitenciario del Estado de Michoacán de Ocampo</t>
  </si>
  <si>
    <t>Policía Auxiliar</t>
  </si>
  <si>
    <t>Policía Auxiliar del Estado de Michoacán de Ocampo</t>
  </si>
  <si>
    <t>IEESSPPEM</t>
  </si>
  <si>
    <t>Instituto Estatal de Estudios Superiores en Seguridad y Profesionalización Policial del Estado de Michoacán</t>
  </si>
  <si>
    <t>IPLADEM</t>
  </si>
  <si>
    <t>Instituto de Planeación del Estado de Michoacán de Ocampo</t>
  </si>
  <si>
    <t>CEDPI</t>
  </si>
  <si>
    <t>Comisión Estatal para el Desarrollo de los Pueblos Indígenas</t>
  </si>
  <si>
    <t>ICTI</t>
  </si>
  <si>
    <t>Instituto de Ciencia, Tecnología e Innovación del Estado de Michoacán</t>
  </si>
  <si>
    <t>Estados Financieros</t>
  </si>
  <si>
    <t>Ejercicio de Recursos Públicos</t>
  </si>
  <si>
    <t>Contratos, Adjudicaciones Directas y Licitaciones</t>
  </si>
  <si>
    <t>Capacitaciones</t>
  </si>
  <si>
    <t>Información Laboral</t>
  </si>
  <si>
    <t>Derechos ARCO</t>
  </si>
  <si>
    <t>Programas Sociales, Proyectos, Campañas</t>
  </si>
  <si>
    <t>Apoyos y/o Subsidios</t>
  </si>
  <si>
    <t>Información Estadística Específica</t>
  </si>
  <si>
    <t>Información Curricular</t>
  </si>
  <si>
    <t>Declaraciones Patrimoniales</t>
  </si>
  <si>
    <t>Normatividad</t>
  </si>
  <si>
    <t>Actas, Acuerdos y/o Minutas</t>
  </si>
  <si>
    <t>Gastos Comunicación Social</t>
  </si>
  <si>
    <t>Otros</t>
  </si>
  <si>
    <t>Tipo de Información Solicitada</t>
  </si>
  <si>
    <t xml:space="preserve">
1</t>
  </si>
  <si>
    <t xml:space="preserve">
0</t>
  </si>
  <si>
    <t xml:space="preserve">
0
</t>
  </si>
  <si>
    <t xml:space="preserve">
2</t>
  </si>
  <si>
    <t xml:space="preserve">0
</t>
  </si>
  <si>
    <t>Secretaría de Educación en el Estado (SEE)</t>
  </si>
  <si>
    <t xml:space="preserve">Con fundamento en los artículos 6 y 7 de la Ley General de Transparencia y Acceso a la Información Pública (LGTAIP), me permito solicitar información la Secretaría de Educación de Michoacán conforme a mi derecho de solicitar, investigar, difundir, buscar y recibir información. (1) Mi interés está la cantidad de reportes de robo y vandalismo que han sufrido instalaciones escolares a cargo de la institución durante 2020, así como la cantidad de reportes en 2019. (2) También quiero saber cuál es el monto de inversión para seguridad de las instalaciones escolares con el fin de evitar robos y vandalismo durante 2020, y en 2019.
</t>
  </si>
  <si>
    <t>Por medio de la presente solicito la siguiente información para los años
2006,2007,2008,2009,2010,2011,2012,2013,2014,2015,2016,2017,2018,2019 y 2020. La lista de todos los profesores de
primero de 1,2,3,4,5,6 de primaria 1,2,3 de secundaria y 1,2,3 de peparatoria, su nombre, sexo, fecha en la cual
empezaron a dar clases, grupos a los que dan clases, grado de estudios (maestría, licenciatura, docotorado), institución
en que curso los estudios más recientes (ej. Escuela Normal Superior), la escuela donde están dando clases, puntaje
obtenido en el concurso de oposición y lugar en la lista de prelacion si entraron después de 2008, materia que imparten,
numero de horas que enseñan,indicador sobre si son parte de la carrera magisterial docente, información sobre su
salario (si lo pueden compartir). En caso de no tener alguno de estos datos favor de explicarme donde los puedo solicitar
y proporcionarme los datos que si tengan. En caso de no tener los datos en una sola base me pueden dar las bases por
separado en incluir algún identificador para que yo las pueda unir. Muchas gracias!</t>
  </si>
  <si>
    <t xml:space="preserve">Solicito copia de la reglamentación y el procedimiento que deben seguir los miembros del personal académico ordinario
de la Universidad de La Ciénega del Estado de Michoacán de Ocampo (UCEMICH) para reincorporarse a su plaza
académica (con carácter permanente) tras dejar un cargo al interior de la universidad. Informar el fundamento normativo,
fecha de publicación, autoridad que lo avala y sitio donde se puede consultar.
Informar cuales son las medidas tomadas por las autoridades educativas para asegurar el cumplimiento de los derechos
consignados en el Reglamento del Personal Académico de la UCEMICH, en particular la Fracción VIII del artículo 41 que
estipula que es derecho de todo el personal académico ordinario el Ser funcionario Universitario, desempeñar las
actividades como parte de su plan de trabajo y al término de su encargo reintegrarse a su Unidad Académica de origen
con su misma categoría y nivel y sin menoscabo de sus derechos
</t>
  </si>
  <si>
    <t>Solicito copia simple de las observaciones emitidas por la Secretaría de Contraloría a la Universidad de La Ciénega del
Estado de Michoacán de Ocampo en relación con la integración de los expedientes del personal. En particular, las
observaciones realizadas sobre el expediente de la Mtra. Ana Elisa Martínez del Río en relación con la imposibilidad de
permitir su reincorporación a su plaza como Profesor Investigador tras dejar el cargo de Secretaria de Planeación de la
Universidad</t>
  </si>
  <si>
    <t>Solicito copia simple (archivo digital) de las observaciones emitidas a la Universidad de La Ciénega del Estado de
Michoacán de Ocampo en relación con la integración de los expedientes del personal. En particular, las observaciones
realizadas sobre el expediente de la Mtra. Ana Elisa Martínez del Río en relación con la imposibilidad de permitir su
reincorporación a su plaza como Profesor Investigador tras dejar el cargo de Secretaria de Planeación de la Universidad.</t>
  </si>
  <si>
    <t>Solicito un documento donde se informe cuántos alumnos abandonaron alguna escuela de la Secretaría de Educación por razones de violencia y/o seguridad pública entre el 2006 y 2021. Se pide que la información sea desagregada año por año; que se informe el nombre de cada escuela donde se registró una baja de un alumno por este motivo; que se indique el municipio donde se encuentra cada una de estas escuelas; que se detalle si cada escuela es de nivel primaria, secundaria, preparatoria o universidad; que se especifique el motivo de violencia y/o seguridad pública por el cual cada alumno abandonó la escuela.</t>
  </si>
  <si>
    <t>Universidad de la Ciénega del Estado de Michoacán de Ocampo.
Unidad de Transparencia
CC Secretaría de Educación del Estado de Michoacán
CCO Secretaría de Educación Pública. Dirección de Asuntos Jurídicos.
Por este medio tengo el agrado de saludarles y solicitarles por este medio de información respecto a las asignaturas o
materias impartidas en la Trayectoria de Estudios Multiculturales por el profesor investigador Eduardo Santiago Nabor,
entre los años 2006 y 2010.
Además, proyectos de dirección de tesis de Eduardo S. Nabor entre 2006-2012.
Por último, proyectos de investigación en los que participó y participa Eduardo Santiago Nabor y nombres de los coparticipantes de esos mismos proyectos desde 2018 a la fecha.
Sin otro particular, agradezco su atención y quedo a la espera de una respuesta. Emma L. Iglesias M.</t>
  </si>
  <si>
    <t>Universidad de la Ciénega del Estado de Michoacán de Ocampo.
Unidad de Transparencia.
CC Secretaría de Educación del Estado de Michoacán
CCO Secretaría de Educación Pública. Dirección de Asuntos Jurídicos.
Por este medio tengo el agrado de saludarles y solicitarles por este medio de información respecto del programa de
tutorías en la UCEMICH.
De acuerdo al Programa de Tutorías de UCEMICH y considerando que en la Trayectoria de Estudios Multiculturales no
existen profesoras del sexo femenino entre la plantilla docente ¿Cuál es el procedimiento a seguir si una estudiante de la
licenciatura de Estudios Multiculturales solicita una tutora femenina para atender una cuestión personal?
¿Cuál es el número de reportes de incidencia por acoso sexual emitidos por estudiantes de la Trayectoria en Estudios
Multiculturales - aun cuando no existan demandas formales- y de los que tuviera conocimiento la coordinación, la
secretaria académica o tutorías u otra instancia desde febrero de 2019 a diciembre de 2020?
¿Cuál es la cantidad total de reportes de incidencias emitidos por estudiantes hombres y cuál es la cantidad de reportes
de incidencias emitidos por estudiantes mujeres desde febrero de 2019 hasta diciembre de 2020 en la Universidad de la
Ciénega del Estado de Michoacán de Ocampo? ¿Qué medidas de apoyo y atención se emprendieron por parte del
programa de tutorías para atender cada uno de los reportes?
Sin otro particular, agradezco su atención y quedo a la espera de una respuesta. Emma L. Iglesias M.</t>
  </si>
  <si>
    <t>CONVENIO DE AUTOMATICIDAD, SUSCRITO ENTRE EL GOBERNADOR DEL ESTADO DE MICHOACAN Y EL SNTE, EL 13 DE MAYO DE 2014, COMO RESULTADO DE LA NEGOCIACIÓN NACIONAL ÚNICA 2014</t>
  </si>
  <si>
    <t>se solicita la lista de TODOS LOS Inspectores (Supervisores) de Educación Primaria de los municipios de Carácuaro y
Nocupétaro en Enero-2020.</t>
  </si>
  <si>
    <t>se solicita la lista de TODOS LOS Inspectores (Supervisores) de Educación Primaria de los municipios de Carácuaro y Nocupétaro en Enero-2020. Incluir los ingresos mensuales totales al incluir sus mas de 20 prestaciones.</t>
  </si>
  <si>
    <t xml:space="preserve">Buen día,
Solicito conocer la siguiente información:
1. Nombre, cargo, funciones y remuneración mensual de la persona encargada del área de transparencia. </t>
  </si>
  <si>
    <t>De acuerdo con los Articulos 3 inciso VII; IX; 7 Inciso V; 8 Inciso IV; 40; 42 Inciso IV; 46; 50; de la Ley de Profesiones del Estado de Michoacan, ¿Cuantos Colegios de profesionistas de la rama ARQUITECTO tienen registro vigente? Y ¿cuál es el número de miembros registrado ante la Secretaria de cada colegio? Y si existe una federación de colegios de la Rama Arquitectura.</t>
  </si>
  <si>
    <t>18/02/2021 </t>
  </si>
  <si>
    <t>José Angel Ramírez Hernández</t>
  </si>
  <si>
    <t>Salome Aguilar Llanes</t>
  </si>
  <si>
    <t>Emma Iglesias Mancera</t>
  </si>
  <si>
    <t>Ana Elisa Martínez del Río</t>
  </si>
  <si>
    <t>Ana ElisaMartínezdel Río</t>
  </si>
  <si>
    <t>ALFREDO GAMEZ</t>
  </si>
  <si>
    <t>Alexis Ortiz Balderas</t>
  </si>
  <si>
    <t>Luis Lomel</t>
  </si>
  <si>
    <t>Olivier Castro</t>
  </si>
  <si>
    <t>Marco Vergara Vazquez</t>
  </si>
  <si>
    <t>Se solicita el convenio entre la Secretaria de Educación (en representación del estado de Michoacán) y la asociación
AUNTOGESTION ECONOMICA Y SOCIAL A.C.
Asimismo la documentación correspondiente y con relacion a la UNIVERSAD INDIGENA CAMPESINA</t>
  </si>
  <si>
    <t>Rodrigo_Sepulveda_Jauregui_</t>
  </si>
  <si>
    <t>Se solicita la información correspondiente al convenio de colaboración entre la Secretaría de Educación y la Asociación Autogestion Económica y Social A.C. para la creación de la Universidad Indígena Campesina</t>
  </si>
  <si>
    <t>Necesito saber que normativa o lineamiento del CONAFE, estipula que los BECARIOS (jóvenes que usaron uno o dos años de su vida para prestar un servicio social educativo en comunidades marginadas del Estado, al concluir el servicio se les otorga una beca, apoyo económico, retroactivo, compensación, retroactivo, etc., según se estipule en términos de CONAFE), deben estudiar en cierto nivel educativo para poder recibir o cobrar mensualmente tal beca.</t>
  </si>
  <si>
    <t>JOSE_TORRES_</t>
  </si>
  <si>
    <t>1. Les solicito, de favor, todas las normas, programas, medidas, acciones, campañas o similares que se han planeado, implementado, promovido o impulsado por parte de esta secretaría con el fin de garantizar y/o mejorar el acceso a productos de gestión menstrual (toallas sanitarias, tampones, etc.) dentro de los centros educativos y, en general, para promover la salud menstrual de las estudiantes en los centros educativos. 2. Les solicito, de favor, me compartan (en caso de que existan), el contenido de todas las campañas de educación que se han implementado en temas de menstruación dirigidas a las y los alumnos de educación básica.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</si>
  <si>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Anastasia_Beaverhausen</t>
  </si>
  <si>
    <t xml:space="preserve">1. Les solicito, de favor, todas las normas, programas, medidas, acciones, campañas o similares que se han planeado,implementado, promovido o impulsado por parte de esta secretaría con el fin de garantizar y/o mejorar el acceso aproductos de gestión menstrual (toallas sanitarias, tampones, etc.) dentro de los centros educativos y, en general, para promover la salud menstrual de las estudiantes en los centros educativos.
2. Les solicito, de favor, me compartan (en caso de que existan), el contenido de todas las campañas de educación que
se han implementado en temas de menstruación dirigidas a las y los alumnos de educación básica.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
</t>
  </si>
  <si>
    <t xml:space="preserve">Solicito copia del documento mediante el cual la Secretaría de Administración de la Universidad de La Ciénega del Estado de Michoacán de Ocampo (UCEMICH) u otra autoridad consignó el pago de aguinaldo, finiquito y demás
prestaciones de la Mtra. Ana Elisa Martínez del Río ante lo que denomina instancia laboral competente, y la manera en la que se puede conocer el estado del proceso y cuál es la instancia responsable.
Solicito también copia del acta de inexistencia de la licencia sin goce de sueldo de la Mtra. Ana Elisa Martínez del Río para ocupar el cargo de la Secretaría de Planeación en la UCEMICH y la fundamentación del por qué la trabajadora no
fue notificada del levantamiento de esta acta toda vez que es su derecho ser notificada de las notificados de las determinaciones que afecten sus derechos, y a inconformarse sobre esas determinaciones (Reglamento del Personal
Académico, Articulo 41 , Fracción XII).
Solicito copia del procedimiento y requisitos que debe presentar un trabajador de la UCEMICH para reincorporarse a su plaza con carácter parmente tras dejar un puesto de confianza al interior de la institución (incluir fecha de publicación,
autoridad que lo avala, y sitio donde puede consultarse).
Solicito conocer la fundamentación que sustenta el acto realizado por el Secretario de Administración (responsable de procesar y registrar las licencias del personal acorde con la respuesta a la solicitud de información 01259220) de la UCEMICH de dar trámite y registrar ante PNT la licencia de la Mtra. Ana Elisa Martínez del Río siendo que en consideración del secretario la Mtra. no reunía la documentación requerida para dicho trámite.
</t>
  </si>
  <si>
    <t xml:space="preserve">Ana Elisa_Martínez_del Río_
</t>
  </si>
  <si>
    <t>Universidad de la Ciénega del Estado de Michoacán de Ocampo. CC Secretaría de Educación del Estado de Michoacán
A quien corresponda:
Solicito la siguiente información pública y de la manera más amable, sobre el profesor de la Trayectoria de Estudios
Multiculturales, Dr. Rodolfo Vera García.
1- Periodos de contratación de Rodolfo Vera García en la UCEMICH.
2- Nombre de los académicos y perfiles donde ha cubierto interinato el Dr. Rodolfo Vera G.
3. Asignaturas que el Dr. Rodolfo Vera G. imparte e impartió en la UCEMICH.
4. Proyectos de investigación o de publicación, u otros, en lo que participa y participó el Dr. Rodolfo Vera García.
Asimismo, nombres de los demás participantes en dichos proyectos.
Sin otro particular, agradezco su atención y quedo a la espera de una respuesta. Emma Iglesias.</t>
  </si>
  <si>
    <t>Emma_Iglesias_Mancera_</t>
  </si>
  <si>
    <t>Copia simple del listado de los conceptos, códigos y clave de los bonos que se pagan cada año y durante el 2021 al personal docente y administrativo del nivel educativo de secundaria, tanto de la nómina estatal como federal.</t>
  </si>
  <si>
    <t>Nicolás _del Valle_Franelca_</t>
  </si>
  <si>
    <t xml:space="preserve">Se solicita información correspondiente a las medidas que se han tomado para prevenir y sancionar la violencia contra
las mujeres y niñas en las escuelas de educación básica (preescolar, primarias y secundarias), Se solicita adjuntar los
comprobantes correspondientes en archivo y/o url donde se pueda consultar la información
</t>
  </si>
  <si>
    <t>Mariana _Espinoza</t>
  </si>
  <si>
    <t>Carlos_Escobedo_Suárez</t>
  </si>
  <si>
    <t xml:space="preserve">
23/02/2021</t>
  </si>
  <si>
    <t>Irma_Sandoval_Hurtado</t>
  </si>
  <si>
    <t>Deseo me informen 1. ¿cuántas y cuáles escuelas de nivel básico aplican el modelo bilingüe bicultural para la comunidad Sorda? 2. La comunidad Sorda utiliza la Lengua de Señas Mexicana (LSM) o alguna otra Lengua de Señas (Maya Yucateca o Chatino por ejemplo) como lengua materna, entonces quiero saber en ¿cuántas y cuáles escuelas se utiliza la LSM o alguna otra lengua de señas como modelo bilingüe bicultural para impartir educación? 3. De las escuelas que resulten del numeral 1 y 2, solicito me informen ¿cuántas personas Sordas estaban contratadas en esas escuelas? 4. De la información solicitada en los numerales anteriores, deseo los datos de enero 2020 y me informen si las escuelas son primarias, secundarias, Centros de Atención Múltiple o alguna otra clasificación.</t>
  </si>
  <si>
    <t>Hector _Villalobos</t>
  </si>
  <si>
    <t>Se solicitan los nombramientos, comisiones y expedientes laborales completos de la señora Claudia Tomas Ruiz, para el periodo comprendido entre el 1 de enero de 1990 y el 4 de marzo de 2021.</t>
  </si>
  <si>
    <t xml:space="preserve">PEDRO JESUS PARAMO PEREZ persona mexicana nacional, por mi propio derecho ante usted con el debido respeto, me permito solicitarles a través de esta SOLICITUD DE INFORMACIÓN, TODA LA INFORMACIÓN y comunicaciones
físicas o electrónicas existentes entre dichas dependencias y/o dependencias de carácter Federal y que se ha generado durante los ejercicios fiscales 2020 y 2021 (documentos, oficios, memorándums, actas circunstanciadas, correos
electrónicos, denuncias, etc.) respecto a los trabajos de seguimiento e investigaciones que la Secretaría de Contraloría y el Órgano Interno de Control de la Secretaría de Educación del Gobierno del Estado de Michoacán este realizando actualmente bajo los expedientes que a continuación se relacionan, en contra de los servidores públicos siguientes C. Itzi Alejandra Rangel Bautista, C. Alejandrina Herrera Rangel, C. Ranferiz Alfonso Cruz Armenta C. Francisco Arturo Nieto Méndez, C. Abraham Fonseca Tinoco, C. Enrique Estrada Rodriguez y C. Rigoberto Tovar González .
Aunado a lo anterior, solicito atentamente, los nombramientos, movimientos de alta y baja los servidores públicos antes señalados.
</t>
  </si>
  <si>
    <t>Favor de proporcionar el Directorio de los Maestros de nivel Básico (Preescolar, Primaria y Secundaria) del Estado de Michoacan con Nombre, Apellidos, correo electrónico oficial y nivel de estudios.</t>
  </si>
  <si>
    <t>Se solicitan los nombramientos, comisiones y expedientes laborales completos de la señora Claudia Tomas Ruiz con RFC TORC790306158, para el periodo comprendido entre el 1 de enero de 1990 y el 4 de marzo de 2021.</t>
  </si>
  <si>
    <t>Con base en el derecho humano a la información, garantizado en el artículo 6 de la Constitución y en pactos internacionales de los que México forma parte, solicito conocer cuántos menores de edad (de entre 5 y 17 años 11meses) son analfabetas (es decir, a cuánto asciende la población infantil y adolescente no escolarizada y/o sin acceso a la educación pública). En caso de tener estadísticas donde se precisen datos por año, edad, ubicación de la población no escolarizada, sexo, si es población urbana o rural y si pertenecen a comunidades indígenas, se pide que éstos sean entregados en la misma respuesta. En caso de no conocer dichos datos, se pide que la dependencia explique por qué las autoridades no cuentan con dicha información tan relevante para la sociedad mexicana.</t>
  </si>
  <si>
    <t>SOLICITO NOMBRE DE LA DIRECTORA O DIRECTOR DEL JARDIN DE NIÑOS ESTEFANIA CASTAÑEDA 
EL JARDIN DE NIÑOS ESTEFANIA CASTAÑEDA SE ENCUENTRA EN LA ENTRADA DEL FRACCIONAMIENTO PASEOS DEL VALLE EN EL MUNICIPIO DE TARIMBARO MICHOACAN</t>
  </si>
  <si>
    <t>Requiero se corriga o se tome por presentada mi solicitud de registro a la PROMOCIÓN HORIZONTAL ya que la plataforma de USICAMM no me permite el registro por un error de diseño en su plataforma por ello EXIGO sea tomada en cuenta para el PRE REGISTRO. Ya que se han recurrido a las diferentes instancias, tickets en su plataforma, mensajes y llamadas al número de contacto, correos electrónicos, y ninguno de ellos ha tenido respuesta y mucho menos solución</t>
  </si>
  <si>
    <t xml:space="preserve">Copia simple del listado de los conceptos, códigos y clave de los bonos que se pagan cada año y durante el 2021 al personal docente y administrativo del nivel educativo de secundaria, tanto de la nómina estatal como federal.
</t>
  </si>
  <si>
    <t>¿Tiene algun plan con la educación si la contingencia se alarga?</t>
  </si>
  <si>
    <t>Copia simple de todos los documentos académicos y de preparación que aparecen el expediente de Anabel Huirache Villalobos, trabajadora adjunta a esta secretaría en el área de primarias. Así como los documentos en su versión pública como el nombramiento, la toma de posesión, el formato de personal, así como constancias de servicios, además de otros papeles de su expediente, como sanciones, actas administrativas, permutas, entre otros, en caso de su existencia.</t>
  </si>
  <si>
    <t xml:space="preserve">Copia simple de todos los documentos de Gonzalo Peña Valdés, trabajador adjuntos a esta secretaría, que valen su preparación académica, que aparecen en su expediente. Así como los documentos en su versión pública de su
nombramiento, la toma de posesión, el formato de personal, así como constancias de servicios, además de otros papeles de su expediente, como sanciones, actas administrativas, permutas, entre otros.
</t>
  </si>
  <si>
    <t xml:space="preserve">Copia simple de todos los documentos de Agustín Rangel Castañeda, trabajador adjuntos a esta secretaría, que valen su preparación académica, que aparecen en su expediente. Así como los documentos en su versión pública de su nombramiento, la toma de posesión, el formato de personal, así como constancias de servicios, además de otros papeles de su expediente, como sanciones, actas administrativas, permutas, entre otros.
</t>
  </si>
  <si>
    <t>Solicitar el apoyo para conocer si los encargados de Control Escolar del Centro de Actualización Magisterial de Michoacán (CAMM) con Sede en Morelia, Michoacán con sede en Agustín Gutiérrez 110, Col. Defensores de Puebla; si CONOCEN LA LEY GENERAL DE RESPONSABILIDADES ADMINISTRATIVAS Y EL CÓDIGO DE ÉTICA DE LOS SERVIDORES PÚBLICOS, de conocerlo o no, saber si existe un documentos donde se les hizo del conocimiento sus
obligaciones.</t>
  </si>
  <si>
    <t>SOLICITO LA SIGUIENTE INFORMACIÓN ¿PUEDE UN TRABAJADOR DE LA SECRETARIA DE EDUCACIÓN , DEL NIVEL DE TELESECUNDARIA, TENER UNA CLAVE DE CEBAS( E0363) Y LA DE TELESECUNDARIA (0357) AL MISMO TIEMPO? ¿PUEDE UN TRABAJADOR DE LA SECRETARIA DE EDUCACIÓN , DEL NIVEL DE TELESECUNDARIA, TRABAJAR SIMULTÁNEAMENTE EN TELEBACHILLERATO? ASÍ MISMO,PIDO LA FUNDAMENTACIÓN ADMINISTRATIVA Y LEGAL QUE JUSTIFIQUE AMBOS CASOS. GRACIAS ANTICIPADAS</t>
  </si>
  <si>
    <t>a) Deseo saber cuántas plazas vacantes existen en el estado actualmente para docentes de las materias de geografía y biología, en el susbsistema colegio de bachilleres.
b) Cuántas plazas vacantes existen en el estado actualmente para docentes de biología en el subsistema CECYTEM.
c) en caso de no conocerse el número de plazas vacantes, favor de especificar cuándo se conocerá.</t>
  </si>
  <si>
    <t>Buenas tardes, requiero información de estudios de educación superior de la C. NORMA ANGELICA RIVERA MARTINEZ, con anexo del título y cédula profesional. Solicito que en dichos anexos se me adjunte la versión original, es decir, con fotografía, lo anterior en virtud de ser documentos públicos, en términos de los criterios de interpretación 1/13 y 15/17, emitidos por el Instituto Nacional de Transparencia, Acceso a la Información Pública y Protección de Datos Personales (INAI).</t>
  </si>
  <si>
    <t>Reciba saludos, el motivo de la presente solicitud es para conocer los sueldos y salarios de trabajadores de todo nivel jeráriquico de educación básica (preescolar, primaria, secundaria). Por favor desglose la percepción salarial de forma bruta y neta y si la información se tiene en forma de base de datos, anexe un documento en formato doc o xlsm (word o excel).
Particularmente en el caso del salario de docentes de los tres niveles educativos desglosar los salarios por antiguedad (si hay estimulos) y si diferente por zona rural/urbana también señalarlo.
Si no tiene la información favor de turnar la presente solicitud al area correspondiente y si y solo si no sabe a que área o sujeto obligado se debe turnar responda con la presente solicitud declarando que no solo no conoce la información solicitada, sino tampoco conoce a quien debe ir dirigida, esto con el fin de poder solicitar revisión del instituto de transparencia, si fuera necesario. Saludos cordiales.</t>
  </si>
  <si>
    <t xml:space="preserve"> 01/01/2021  12:47 </t>
  </si>
  <si>
    <t xml:space="preserve"> 06/01/2021  17:08 </t>
  </si>
  <si>
    <t xml:space="preserve"> 12/01/2021  11:02 </t>
  </si>
  <si>
    <t>1. Se solicita el expediente laboral completo del C. Carlos Alberto Paredes Corea, actualizado a la fecha de contestación
de esta solicitud.
2. Se solicitan las declaraciones patrimoniales, de inicio, modificación o conclusión del C. Carlos Alberto Paredes Corea,
desde el 1 de enero de 2010 hasta la fecha de contestación de esta solicitud.
3. Se solicita el nombramiento del C. Carlos Alberto Paredes Corea en el puesto o cargo que actualmente detente.
4. Se solicitan los recibos o talones de pago del C. Carlos Alberto Paredes Corea, desde el momento en que tomó
posesión del cargo que actualmente detenta, hasta el momento de la respuesta a esta solicitud de información.
5. Se solicita la relación de los bienes inmuebles registrados a nombre del C. Carlos Alberto Paredes Corea en el
Registro Público de la Propiedad Raíz y de Comercio.
6. Se solicita la relación de juicios en los cuáles el C. Carlos Alberto Paredes Corea sea parte.</t>
  </si>
  <si>
    <t>23/032021 18:25</t>
  </si>
  <si>
    <t xml:space="preserve">Quisiera conocer el status de las siguientes claves presupuestales
076937E0629000160026
076937E0629000160029
076937E0629000160034
076937E0629000160078
</t>
  </si>
  <si>
    <t>30/marzo/2021 a las 13:00</t>
  </si>
  <si>
    <t>Pedro Jesus _Paramo _Perez</t>
  </si>
  <si>
    <t>José Manuel_García_Pérez</t>
  </si>
  <si>
    <t>Héctor_Cholula_Sandoval</t>
  </si>
  <si>
    <t>Steven_Steven</t>
  </si>
  <si>
    <t>DIEGO_SANDOVAL_GONZALEZ</t>
  </si>
  <si>
    <t>Mayra Guadalupe_Loeza_Angeles</t>
  </si>
  <si>
    <t>Nicolás _del Valle_Franelca</t>
  </si>
  <si>
    <t xml:space="preserve"> COPARMEX COMISION ANTICORRUPCIÓN_RAFAEL _VILLASEÑOR_VILLASEÑOR</t>
  </si>
  <si>
    <t>Jorge Melquisedec_Maldonado_Vargas</t>
  </si>
  <si>
    <t xml:space="preserve">NICOLAS DEL VALLE FRANELCA </t>
  </si>
  <si>
    <t>JOSÉ _REVUELTAS</t>
  </si>
  <si>
    <t>José Luis _Franco_Martínez</t>
  </si>
  <si>
    <t>Enoc_Villaseñor_Lemus</t>
  </si>
  <si>
    <t>Gabriela_Pérez _Calderón</t>
  </si>
  <si>
    <t>Brandon Gustavo _Garcia _Perez</t>
  </si>
  <si>
    <t>OMAR HERNÁNDEZ VARGAS</t>
  </si>
  <si>
    <t xml:space="preserve"> “al respecto hacemos de su conocimiento que en atención a la petición referida, me permito comunicarle que el Enlace Jurídico de la dependencia, no cuenta con los datos requeridos, toda vez que si se llega dar casos de robo o vandalismo en alguna Institución Educativa, la Autoridad Escolar directa de la misma, presenta denuncia o querella ante la Fiscalía General del Estado, y sólo ésta cuenta con los registros, siendo importante señalar que al contener dichas denuncias o querellas datos personales se considera información confidencial, en términos del artículo 97 de la Ley de Transparencia, Acceso a la Información Pública y Protección de Datos Personales del Estado de Michoacán de Ocampo”.</t>
  </si>
  <si>
    <t xml:space="preserve"> “al respecto hacemos de su conocimiento que la Subsecretaría de Educación Media Superior y Superior no cuenta con información alguna sobre el Dr. Rodolfo Vera Guzmán. Esto debido a que la mencionada Universidad tiene personalidad jurídica propia como lo menciona el artículo 1 de su Decreto de creación, publicado el 21 de diciembre de 2006. Por lo anterior se solicita dirigir su solicitud de información directamente a la Universidad de la Ciénega”. También hacemos de su conocimiento que no es posible ver el medio por el cual deseaba recibir la información, ni algún correo electrónico, motivo por el cual le hacemos llegar la respuesta por medio de la Plataforma Nacional.</t>
  </si>
  <si>
    <t>“al respecto hacemos de su conocimiento que la Subsecretaría de Educación Media Superior y Superior no cuenta con una copia de los documentos solicitados en su petición, ni información alguna sobre lo solicitado. Esto debido a que la mencionada Universidad tiene personalidad jurídica propia como lo menciona el artículo 1 de su Decreto de creación, publicado el 21 de diciembre de 2066. Por lo anterior se solicita dirigir su solicitud de información directamente a la Universidad de la Ciénega”.</t>
  </si>
  <si>
    <t xml:space="preserve"> “al respecto hacemos de su conocimiento que la Subsecretaría de Educación Media Superior y Superior no cuenta con la información solicitada, debido a que la mencionada Universidad tiene personalidad jurídica propia como lo menciona el artículo 1 de su Decreto de creación, publicado el 21 de diciembre de 2006. Por lo anterior se solicita dirigir su solicitud de información directamente a la Universidad de la Ciénega”.</t>
  </si>
  <si>
    <t>“al respecto hacemos de su conocimiento que la Subsecretaría de Educación Media Superior y Superior no cuenta con una copia de los documentos solicitados en su petición, ni información alguna sobre el expediente de la Mtra. Ana Elisa Martínez del Río. Esto debido a que la mencionada Universidad tiene personalidad jurídica propia como lo menciona el artículo 1 de su Decreto de creación, publicado el 21 de diciembre de 2006. Por lo anterior se solicita dirigir su solicitud de información directamente a la Universidad de la Ciénega”.</t>
  </si>
  <si>
    <t xml:space="preserve"> “al respecto hacemos de su conocimiento que la Subsecretaría de Educación Media Superior y Superior no cuenta con una copia de los documentos solicitados en su petición, ni información alguna sobre el expediente de la Mtra. Ana Elisa Martínez del Río. Esto debido a que la mencionada Universidad tiene personalidad jurídica propia como lo menciona el artículo 1 de su Decreto de creación, publicado el 21 de diciembre de 2006. Por lo anterior se solicita dirigir su solicitud de información directamente a la Universidad de la Ciénega”.</t>
  </si>
  <si>
    <t xml:space="preserve"> “después de una búsqueda en las áreas correspondientes, hacemos de su conocimiento que no se cuenta con la información solicitada, ya que los niños o jóvenes generalmente no informan el motivo de su salida o si lo llegan a hacer no queda asentado en su expediente, el cual solamente pudiera tenerlo la Institución Educativa”.</t>
  </si>
  <si>
    <t xml:space="preserve"> “al respecto nos permitimos informar a usted que conforme al Capítulo Primero del Decreto de Creación de La Universidad de la Ciénega, Artículo 1.- Se crea la Universidad de la Ciénega del Estado de Michoacán de Ocampo, como un organismo público descentralizado de la Administración Pública Estatal, con personalidad jurídica y patrimonio propios, sectorizada a la Secretaría de Educación. 
Por lo anterior en la Dirección de Educación Superior no se cuenta con la información solicitada por lo que se recomienda dirigir su solicitud de información directamente a la Universidad de la Ciénega”.</t>
  </si>
  <si>
    <t>“al respecto nos permitimos informar a usted que conforme al Capítulo Primero del Decreto de Creación de La Universidad de la Ciénega, Artículo 1.- Se crea la Universidad de la Ciénega del Estado de Michoacán de Ocampo, como un organismo público descentralizado de la Administración Pública Estatal, con personalidad jurídica y patrimonio propios, sectorizada a la Secretaría de Educación. 
Por lo anterior en la Dirección de Educación Superior no se cuenta con la información solicitada por lo que se recomienda dirigir su solicitud de información directamente a la Universidad de la Ciénega”.</t>
  </si>
  <si>
    <t xml:space="preserve"> “al respecto hacemos de su conocimiento que la dependencia no tiene conocimiento de dicho contrato. Los documentos con los que contamos los puede consultar en la siguiente liga: http://www.educacion.michoacan.gob.mx/actas-acuerdos-y-minutas/. Al ser un convenio entre el Gobierno del Estado y el SNTE, le sugerimos canalizar su petición a dichas instituciones”.</t>
  </si>
  <si>
    <t xml:space="preserve"> “al respecto hacemos de su conocimiento lo siguiente:
1.- José Luis Hernández Gutiérrez
2.- Responsable de la Unidad de Transparencia de la Dependencia 
3.- Remuneración mensual: 7,804. Sueldo base
4.- Funciones: Recaba y difunde la información de acuerdo a la Ley en la materia. 
     Tramite a las solicitudes de información.  
     Realizar los trámites internos necesarios para la atención de las solicitudes.
     Notificar a los solicitantes.
     Coordinar con el Comité de Transparencia los procedimientos internos para mayor eficiencia en la gestión de las solicitudes.
     Registro de solicitudes, resultados, etc., y las demás de acuerdo a la Ley de Transparencia en su Capítulo IV”.</t>
  </si>
  <si>
    <t xml:space="preserve"> “Una vez realizada la búsqueda en los archivos y base de datos pertenecientes a la Dirección de Profesiones en relación con su petición, le informo:
1. Tenemos registrados 6 Colegios y 2 asociaciones, el número de socios se describe en la tabla siguiente.
2. No existe una Federación de la rama, registrada en la Dirección de Profesiones.
 Nombre del colegio Número de miembros
COL-008 COLEGIO DE ARQUITECTOS DEL ESTADO DE MICHOACAN, A.C. 253
COL-018 COLEGIO DE ARQUITECTOS DEL OCCIDENTE DE MICHOACAN, A.C. 25
COL-33 COLEGIO MICHOACANO DE INGENIEROS Y ARQUITECTOS DE VALUACION INMOBILIARIA. A.C. 32
COL-055 COLEGIO DE POSGRADUADOS EN ARQUITECTURA Y RESTAURACION DE MICHOACAN A.C. 21
COL-072 COLEGIO DE ARQUITECTOS DEL CENTRO DEL ESTADO DE MICHOACAN, A. 125
COL-075 COLEGIOS DE ARQUITECTOS DE LA PIEDAD, A.C 45
ASOC-048 SOCIEDAD DE INGENIEROS Y ARQUITECTOS VALUADORES, A.C. 65
ASOC-061 SOCIEDAD DE ARQUITECTOS VALUADORES DELEGACION MICHOACAN, A.C. 18
Lo anterior con fundamento en el Artículo 7 fracción XXIII de la Ley de Profesiones del Estado de Michoacán de Ocampo”.</t>
  </si>
  <si>
    <t xml:space="preserve"> “al respecto proporcionamos la información contenida en los LINEAMIENTOS GENERALES DE LAS FIGURAS EDUCATIVAS EN SERVICIO (FES) (junio 2018)
10. TEMPORALIDAD DEL SERVICIO SOCIAL EDUCATIVO
El Servicio Social Educativo se prestará por uno o dos ciclos escolares. Como contraprestación de su Servicio Social Educativo, el CONAFE otorgará a las Figuras Educativas un apoyo económico de 30 y hasta 60 meses para la continuidad de sus estudios de nivel Medio Superior, Superior o de Capacitación para el Trabajo”.</t>
  </si>
  <si>
    <t xml:space="preserve"> “al respecto hacemos de su conocimiento que la Dirección de Educación Superior no cuenta con la información solicitada, debido a que la mencionada Universidad tiene personalidad jurídica propia como lo menciona el artículo 1 de su Decreto de creación, publicado el 21 de diciembre de 2006. Por lo anterior se sugiere dirigir su solicitud directamente a la Universidad de la Ciénega”.</t>
  </si>
  <si>
    <t>“al respecto, hacemos de su conocimiento que el tipo de estadísticas que solicita es el INEGI quien las recaba y las concentra, por lo que le sugerimos canalizar su petición a dicha dependencia https://www.inegi.org.mx/. Esta Secretaría no cuenta con la información solicitada”.</t>
  </si>
  <si>
    <t>“al respecto, hacemos de su conocimiento que su petición no encuadra dentro del contexto de la Ley de Transparencia ya que se trata de un trámite personal, por lo tanto no podemos apoyarla en este sentido; le sugerimos que insista en el USICAMM en Calle Loma Azul No. 170, Col. Lomas del Valle C.P. 58170. Morelia, Mich. Tels.: 3085212, 3085600, 3085863”.</t>
  </si>
  <si>
    <t>“Por este conducto me permito informar a usted que en cumplimiento al Artículo 73 de la Ley de Contabilidad Gubernamental y en apego al Artículo 26 A Fracción IX de la Ley de Coordinación fiscal, no es competencia de la Subsecretaría de Administración de esta dependencia la atención a dicho requerimiento; toda vez que, será la Secretaría de Educación Pública del ámbito Federal la que publica la información requerida”.</t>
  </si>
  <si>
    <t xml:space="preserve">NOMBRE DEL TITULAR DE LA ENTIDAD:Lic. Héctor Ayala Morales </t>
  </si>
  <si>
    <t>NOMBRE DEL TITULAR DE LA UNIDAD DE TRANSPARENCIA:L.R.I. José Luis Hernández Gutíerrez</t>
  </si>
  <si>
    <t>PORTAL WEB OFICIAL:www.educacion.michoacan.gob.mx</t>
  </si>
  <si>
    <t>CORREO ELECTRÓNICO INSTITUCIONAL: copaipse@michoacan.gob.mx</t>
  </si>
  <si>
    <t xml:space="preserve">DOMICILIO:Virgo #270. Planta baja. Fracc. Cosmos. Morelia, Michoacán. </t>
  </si>
  <si>
    <t>TELÉFONOS : 299 65 10-19</t>
  </si>
  <si>
    <t>Informe el monto presupuestado estatal y federal para adquisiciones, arrendamientos y servicios y obras públicas en el 2021 Proporcione el plan anual de adquisiciones y/o de obras públicas 2021 Informe el monto devengado del Presupuesto estatal y federal para adquisiciones arrendamientos y servicios y obra pública en el 2020
Informe la cantidad de contratos y pedidos sin contrato de adquisiciones, arrendamientos y servicios y obra pública suscritos en el 2020 por su dependencia y entidad
Informe la cantidad de contratos y pedidos elaborados sin contrato, rescindidos o terminados anticipadamente Informe la cantidad total de Adeudos por falta de pago a proveedores y contratistas de los DEEP elaborados por su dependencia o entidad Informe la cantidad total de condenas firmes pendientes de pago, impuestas a su dependencia o entidad por incumplimiento de pago a proveedores y contratistas, desglosando Tribunal, número de expediente, suerte principal y gastos financieros o intereses condenados al pago.
Informe la cantidad de licitaciones; adjudicaciones directas e invitación a cuando menos tres proveedores realizadas con recurso estatal, federal y mixto en el 2020</t>
  </si>
  <si>
    <t>Informar: a) quien es la autoridad administrativa competente; b) cuál el procedimiento; c) cuál la posible justificación; y d) cuáles los requisitos de validez del acto administrativo generado con el fin de suspender los derechos laborales y/o derechos académicos, derechos constitucionales y derechos humanos de un trabajador de la Universidad de La Ciénega
del Estado de Michoacán de Ocampo.
Informar cuáles son las sanciones que pueden ser impuestas a la autoridad que indebidamente ejerza un acto de
autoridad para privar de sus derechos a un trabajador y el nombre (s) que recibe dicha falta y la referencia normativa.</t>
  </si>
  <si>
    <t>Universidad de la Ciénega del Estado de Michoacán de Ocampo.
CC Secretaría de Educación del Estado de Michoacán 
CCO Secretaría de Educación Pública.
A quien corresponda:
Solicito la siguiente información pública y de la manera más amable, sobre el profesor de la Trayectoria de Estudios
Multiculturales, Dr. Rodolfo Vera Guzmán.
1- Periodos de contratación de Rodolfo Vera Guzmán en la UCEMICH.
2- Nombre de los académicos y perfiles donde ha cubierto interinato el Dr. Rodolfo Vera G.
3. Asignaturas que el Dr. Rodolfo Vera G. imparte e impartió en la UCEMICH.
4. Proyectos de investigación o de publicación, u otros, en lo que participa y participó el Dr. Rodolfo Vera Guzmán.
Asimismo, nombres de los demás participantes en dichos proyectos.
Sin otro particular, agradezco su atención y quedo a la espera de una respuesta. Emma Iglesias.</t>
  </si>
  <si>
    <t>Universidad de la Ciénega del Estado de Michoacán de Ocampo.
Unidad de transparencia.
CC Secretaría de Educación del Estado de Michoacán
CCO Secretaría de Educación Pública. Dirección de Asuntos Jurídicos.
De acuerdo y tal como la UCEMICH responde en el Oficio UCEMICH/REC/452/12/20 del 11 de diciembre de 2020, en el que alude al Reglamento General del Personal Académico en el artículo 25 ( Las Comisiones Académicas estarán integradas por tres profesores investigadores propietarios y dos suplentes...), y responde que La Comisión Académica
Evaluadora del octavo Concurso de Oposición Abierto fueron Mtro. Roberto Escobar Amezcua, Mtro. Luis Ángel Vargas
Reynoso, Dr. Ricardo Cárdenas Pérez, Mtro. David Calderón García.
La solicitud es una copia del oficio por el cual se determina la conformación de la Comisión Académica Evaluadora del
Octavo Concurso de Oposición Abierto donde figura el nombre del segundo suplente.
Sin otro particular, agradezco su atención y quedo a la espera de una respuesta. Emma L. Iglesias M</t>
  </si>
  <si>
    <t xml:space="preserve">1. Requiero me proporcionen el número de plazas estatales docentes y de apoyo y asistencia ocupadas y vacantes correspondientes al sector educativo de Michoacán pertenecientes a la educación básica y normal de los años 2010, 2011, 2012, 2013, 2014, 2015, 2016, 2017, 2018, 2019, 2020 y 2021.
2. Requiero me proporcionen el número de plazas transferidas (federales) docentes y de apoyo y asistencia ocupadas y vacantes correspondientes al sector educativo de Michoacán pertenecientes a la educación básica y normal de los años 2010, 2011, 2012, 2013, 2014, 2015, 2016, 2017, 2018, 2019, 2020 y 2021.
3. Requiero me proporcionen el número de personas que ocupan plazas estatales docentes y de apoyo y asistencia ocupadas y vacantes correspondientes al sector educativo de Michoacán pertenecientes a la educación básica y normal de los años 2010, 2011, 2012, 2013, 2014, 2015, 2016, 2017, 2018, 2019, 2020 y 2021.
4. Requiero me proporcionen el número de personas que ocupan plazas transferidas (federales) docentes y de apoyo y asistencia ocupadas y vacantes correspondientes al sector educativo de Michoacán pertenecientes a la educación básica y normal de los años 2010, 2011, 2012, 2013, 2014, 2015, 2016, 2017, 2018, 2019, 2020 y 2021.
5. Requiero me proporcionen el número plazas estatales docentes y de apoyo y asistencia ocupadas y vacantes correspondientes al analítico de plazas del sector educativo de Michoacán pertenecientes a la educación básica y normal de los años 2010, 2011, 2012, 2013, 2014, 2015, 2016, 2017, 2018, 2019, 2020 y 2021.
6. Requiero me proporcionen el número de plazas transferidas (federales) docentes y de apoyo y asistencia ocupadas y vacantes correspondientes al analítico de plazas del sector educativo de Michoacán pertenecientes a la educación básica y normal de los años 2010, 2011, 2012, 2013, 2014, 2015, 2016, 2017, 2018, 2019, 2020 y 2021.
</t>
  </si>
  <si>
    <t>Deseo enviar una denuncia sobre una Universidad Privada a la Secretaría de Educación del Estado de Michoacán, sin embargo su portal en internet trae fallas y no es posible enviar por ese medio la denuncia ya que el formulario electrónico no deja avanzar al solicitar un código el cual nunca aparece. Cabe mencionar que esto ya fue comprobado en google chrome, internet exprorer, opera mini, e inclusive en 2 equipos de cómputo distintos y se presenta el mismo problema.
Por lo tanto, y atendiendo a que aún sigue la pandemia, mi solicitud va en el sentido de que dicha Secretaria me proporcione una dirección de correo electrónico a través de la cual les pueda hacer llegar mi denuncia.</t>
  </si>
  <si>
    <t>SUJETO OBLIGADO:Secretaría de Educación</t>
  </si>
  <si>
    <t>PERÍODO QUE COMPRENDE: 01 de enero al 31 de marzo de 2021</t>
  </si>
  <si>
    <t>FECHA DE ELABORACIÓN: 12 de abril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</si>
</sst>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0"/>
      <name val="Arial Narrow"/>
      <family val="2"/>
    </font>
    <font>
      <b/>
      <sz val="12"/>
      <name val="Arial Narrow"/>
      <family val="2"/>
    </font>
    <font>
      <i/>
      <sz val="10"/>
      <name val="Arial Narrow"/>
      <family val="2"/>
    </font>
    <font>
      <b/>
      <i/>
      <sz val="10"/>
      <name val="Arial Narrow"/>
      <family val="2"/>
    </font>
    <font>
      <b/>
      <sz val="9"/>
      <name val="Arial Narrow"/>
      <family val="2"/>
    </font>
    <font>
      <sz val="11"/>
      <name val="Calibri"/>
      <family val="2"/>
      <scheme val="minor"/>
    </font>
    <font>
      <sz val="9"/>
      <color theme="1"/>
      <name val="Arial"/>
      <family val="2"/>
    </font>
  </fonts>
  <fills count="5">
    <fill>
      <patternFill patternType="none"/>
    </fill>
    <fill>
      <patternFill patternType="gray125"/>
    </fill>
    <fill>
      <patternFill patternType="solid">
        <fgColor theme="5" tint="-0.249977111117893"/>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indexed="64"/>
      </left>
      <right style="thin">
        <color indexed="64"/>
      </right>
      <top style="thin">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diagonal/>
    </border>
    <border>
      <left style="thin">
        <color theme="1" tint="0.24994659260841701"/>
      </left>
      <right/>
      <top style="thin">
        <color theme="1" tint="0.24994659260841701"/>
      </top>
      <bottom/>
      <diagonal/>
    </border>
    <border>
      <left style="thin">
        <color theme="1" tint="0.24994659260841701"/>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2">
    <xf numFmtId="0" fontId="0" fillId="0" borderId="0"/>
    <xf numFmtId="0" fontId="1" fillId="0" borderId="0"/>
  </cellStyleXfs>
  <cellXfs count="65">
    <xf numFmtId="0" fontId="0" fillId="0" borderId="0" xfId="0"/>
    <xf numFmtId="0" fontId="0" fillId="0" borderId="0" xfId="0" applyFill="1"/>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vertical="center"/>
    </xf>
    <xf numFmtId="0" fontId="0" fillId="0" borderId="2" xfId="0" applyBorder="1" applyAlignment="1">
      <alignment horizontal="center" vertical="center" wrapText="1"/>
    </xf>
    <xf numFmtId="0" fontId="7" fillId="3"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Fill="1" applyBorder="1" applyAlignment="1">
      <alignment horizontal="center" vertical="center" wrapText="1"/>
    </xf>
    <xf numFmtId="0" fontId="0" fillId="0" borderId="3"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7" fillId="3" borderId="0" xfId="0" applyFont="1" applyFill="1" applyBorder="1" applyAlignment="1">
      <alignment horizontal="center" vertical="center" wrapText="1"/>
    </xf>
    <xf numFmtId="0" fontId="8" fillId="0" borderId="3" xfId="0" applyFont="1" applyBorder="1" applyAlignment="1">
      <alignment horizontal="left" vertical="center"/>
    </xf>
    <xf numFmtId="0" fontId="8" fillId="0" borderId="3" xfId="0" applyFont="1" applyBorder="1" applyAlignment="1">
      <alignment horizontal="left" vertical="top" wrapText="1"/>
    </xf>
    <xf numFmtId="0" fontId="8" fillId="4" borderId="3" xfId="0" applyFont="1" applyFill="1" applyBorder="1" applyAlignment="1">
      <alignment horizontal="left" vertical="top" wrapText="1"/>
    </xf>
    <xf numFmtId="0" fontId="0" fillId="0" borderId="2" xfId="0" applyFill="1" applyBorder="1" applyAlignment="1">
      <alignment horizontal="center" vertical="center" wrapText="1"/>
    </xf>
    <xf numFmtId="0" fontId="0" fillId="0" borderId="0" xfId="0" applyBorder="1"/>
    <xf numFmtId="0" fontId="8" fillId="0" borderId="6" xfId="0" applyFont="1" applyBorder="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22" fontId="0" fillId="0" borderId="1" xfId="0" applyNumberFormat="1" applyBorder="1" applyAlignment="1">
      <alignment horizontal="center" vertical="center" wrapText="1"/>
    </xf>
    <xf numFmtId="0" fontId="0" fillId="0" borderId="3" xfId="0" applyBorder="1"/>
    <xf numFmtId="14" fontId="8" fillId="4" borderId="3" xfId="0" applyNumberFormat="1" applyFont="1" applyFill="1" applyBorder="1" applyAlignment="1">
      <alignment horizontal="left" vertical="center"/>
    </xf>
    <xf numFmtId="14" fontId="0" fillId="0" borderId="2" xfId="0" applyNumberFormat="1" applyBorder="1" applyAlignment="1">
      <alignment horizontal="center" vertical="center" wrapText="1"/>
    </xf>
    <xf numFmtId="0" fontId="1" fillId="3" borderId="2" xfId="0" applyFont="1" applyFill="1" applyBorder="1" applyAlignment="1">
      <alignment horizontal="center" vertical="center" wrapText="1"/>
    </xf>
    <xf numFmtId="22" fontId="0" fillId="0" borderId="4" xfId="0" applyNumberFormat="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4" fontId="0" fillId="0" borderId="3" xfId="0" applyNumberFormat="1" applyBorder="1"/>
    <xf numFmtId="0" fontId="0" fillId="0" borderId="11" xfId="0" applyFill="1" applyBorder="1" applyAlignment="1">
      <alignment horizontal="center"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0" fontId="1" fillId="3" borderId="11" xfId="0" applyFont="1" applyFill="1" applyBorder="1" applyAlignment="1">
      <alignment horizontal="center" vertical="center" wrapText="1"/>
    </xf>
    <xf numFmtId="0" fontId="6" fillId="2" borderId="3" xfId="1" applyFont="1" applyFill="1" applyBorder="1" applyAlignment="1">
      <alignment horizontal="center" vertical="center" wrapText="1"/>
    </xf>
    <xf numFmtId="0" fontId="0" fillId="0" borderId="3" xfId="0" applyFill="1" applyBorder="1" applyAlignment="1">
      <alignment horizontal="center" vertical="center" wrapText="1"/>
    </xf>
    <xf numFmtId="14" fontId="0" fillId="0" borderId="3" xfId="0" applyNumberFormat="1" applyBorder="1" applyAlignment="1">
      <alignment horizontal="center" vertical="center" wrapText="1"/>
    </xf>
    <xf numFmtId="0" fontId="1" fillId="3" borderId="3" xfId="0" applyFont="1" applyFill="1" applyBorder="1" applyAlignment="1">
      <alignment horizontal="center" vertical="center" wrapText="1"/>
    </xf>
    <xf numFmtId="0" fontId="0" fillId="0" borderId="0" xfId="0" applyBorder="1" applyAlignment="1">
      <alignment horizontal="center" wrapText="1"/>
    </xf>
    <xf numFmtId="0" fontId="0" fillId="0" borderId="12" xfId="0" applyBorder="1" applyAlignment="1">
      <alignment horizontal="center" vertical="center" wrapText="1"/>
    </xf>
    <xf numFmtId="0" fontId="2" fillId="2" borderId="3" xfId="1" applyFont="1" applyFill="1" applyBorder="1" applyAlignment="1">
      <alignment horizontal="center" vertical="center" textRotation="90" wrapText="1"/>
    </xf>
    <xf numFmtId="0" fontId="2" fillId="2" borderId="3" xfId="1" applyFont="1" applyFill="1" applyBorder="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xf>
    <xf numFmtId="0" fontId="0" fillId="0" borderId="13" xfId="0" applyBorder="1" applyAlignment="1">
      <alignment horizontal="center"/>
    </xf>
    <xf numFmtId="0" fontId="2" fillId="2" borderId="3" xfId="1" applyFont="1" applyFill="1" applyBorder="1" applyAlignment="1">
      <alignment horizontal="center" vertical="center" textRotation="90" wrapText="1"/>
    </xf>
    <xf numFmtId="0" fontId="2" fillId="2" borderId="3" xfId="1" applyFont="1" applyFill="1" applyBorder="1" applyAlignment="1">
      <alignment horizontal="center" vertical="center" wrapText="1"/>
    </xf>
    <xf numFmtId="0" fontId="0" fillId="0" borderId="10" xfId="0" applyBorder="1" applyAlignment="1">
      <alignment horizontal="center"/>
    </xf>
    <xf numFmtId="0" fontId="0" fillId="0" borderId="3" xfId="0" applyBorder="1" applyAlignment="1">
      <alignment horizontal="center" vertical="center"/>
    </xf>
    <xf numFmtId="0" fontId="2" fillId="0" borderId="3"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1" fillId="0" borderId="0" xfId="1" applyBorder="1" applyAlignment="1">
      <alignment horizontal="center" vertical="center" wrapText="1"/>
    </xf>
    <xf numFmtId="0" fontId="0" fillId="0" borderId="0" xfId="0" applyBorder="1" applyAlignment="1">
      <alignment horizontal="center" wrapText="1"/>
    </xf>
    <xf numFmtId="0" fontId="3" fillId="0" borderId="14" xfId="0" applyFont="1" applyBorder="1" applyAlignment="1">
      <alignment horizontal="left" vertical="center"/>
    </xf>
    <xf numFmtId="0" fontId="3" fillId="0" borderId="3" xfId="1" applyFont="1" applyFill="1" applyBorder="1" applyAlignment="1">
      <alignment horizontal="center" vertical="center" wrapText="1"/>
    </xf>
    <xf numFmtId="0" fontId="3" fillId="0" borderId="14"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B07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1674720</xdr:colOff>
      <xdr:row>0</xdr:row>
      <xdr:rowOff>152400</xdr:rowOff>
    </xdr:from>
    <xdr:to>
      <xdr:col>6</xdr:col>
      <xdr:colOff>452157</xdr:colOff>
      <xdr:row>3</xdr:row>
      <xdr:rowOff>171449</xdr:rowOff>
    </xdr:to>
    <xdr:pic>
      <xdr:nvPicPr>
        <xdr:cNvPr id="4" name="Imagen 11"/>
        <xdr:cNvPicPr/>
      </xdr:nvPicPr>
      <xdr:blipFill>
        <a:blip xmlns:r="http://schemas.openxmlformats.org/officeDocument/2006/relationships" r:embed="rId1"/>
        <a:stretch/>
      </xdr:blipFill>
      <xdr:spPr>
        <a:xfrm>
          <a:off x="3105151" y="152400"/>
          <a:ext cx="3324224" cy="590549"/>
        </a:xfrm>
        <a:prstGeom prst="rect">
          <a:avLst/>
        </a:prstGeom>
        <a:ln>
          <a:noFill/>
        </a:ln>
      </xdr:spPr>
    </xdr:pic>
    <xdr:clientData/>
  </xdr:twoCellAnchor>
  <xdr:twoCellAnchor editAs="absolute">
    <xdr:from>
      <xdr:col>3</xdr:col>
      <xdr:colOff>676275</xdr:colOff>
      <xdr:row>0</xdr:row>
      <xdr:rowOff>1</xdr:rowOff>
    </xdr:from>
    <xdr:to>
      <xdr:col>3</xdr:col>
      <xdr:colOff>1165972</xdr:colOff>
      <xdr:row>5</xdr:row>
      <xdr:rowOff>95251</xdr:rowOff>
    </xdr:to>
    <xdr:pic>
      <xdr:nvPicPr>
        <xdr:cNvPr id="5" name="Imagen 10"/>
        <xdr:cNvPicPr/>
      </xdr:nvPicPr>
      <xdr:blipFill>
        <a:blip xmlns:r="http://schemas.openxmlformats.org/officeDocument/2006/relationships" r:embed="rId2"/>
        <a:stretch/>
      </xdr:blipFill>
      <xdr:spPr>
        <a:xfrm>
          <a:off x="2095500" y="1"/>
          <a:ext cx="495300" cy="1047750"/>
        </a:xfrm>
        <a:prstGeom prst="rect">
          <a:avLst/>
        </a:prstGeom>
        <a:ln>
          <a:noFill/>
        </a:ln>
      </xdr:spPr>
    </xdr:pic>
    <xdr:clientData/>
  </xdr:twoCellAnchor>
  <xdr:twoCellAnchor>
    <xdr:from>
      <xdr:col>0</xdr:col>
      <xdr:colOff>76200</xdr:colOff>
      <xdr:row>0</xdr:row>
      <xdr:rowOff>171451</xdr:rowOff>
    </xdr:from>
    <xdr:to>
      <xdr:col>3</xdr:col>
      <xdr:colOff>154081</xdr:colOff>
      <xdr:row>4</xdr:row>
      <xdr:rowOff>28014</xdr:rowOff>
    </xdr:to>
    <xdr:pic>
      <xdr:nvPicPr>
        <xdr:cNvPr id="6" name="0 Imagen"/>
        <xdr:cNvPicPr/>
      </xdr:nvPicPr>
      <xdr:blipFill>
        <a:blip xmlns:r="http://schemas.openxmlformats.org/officeDocument/2006/relationships" r:embed="rId3"/>
        <a:srcRect l="3943" t="10100" r="3994" b="11014"/>
        <a:stretch/>
      </xdr:blipFill>
      <xdr:spPr>
        <a:xfrm>
          <a:off x="76200" y="171451"/>
          <a:ext cx="1492624" cy="64097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G79"/>
  <sheetViews>
    <sheetView tabSelected="1" topLeftCell="AB70" zoomScale="68" zoomScaleNormal="68" workbookViewId="0">
      <selection activeCell="U74" sqref="U74"/>
    </sheetView>
  </sheetViews>
  <sheetFormatPr baseColWidth="10" defaultRowHeight="15" x14ac:dyDescent="0.25"/>
  <cols>
    <col min="1" max="1" width="3.140625" customWidth="1"/>
    <col min="2" max="2" width="6.7109375" customWidth="1"/>
    <col min="4" max="4" width="45.140625" customWidth="1"/>
    <col min="9" max="9" width="19.5703125" customWidth="1"/>
    <col min="11" max="11" width="17.140625" customWidth="1"/>
    <col min="12" max="12" width="21.85546875" customWidth="1"/>
    <col min="13" max="13" width="13.28515625" customWidth="1"/>
    <col min="14" max="14" width="16" customWidth="1"/>
    <col min="15" max="15" width="29.85546875" customWidth="1"/>
    <col min="19" max="19" width="12.7109375" customWidth="1"/>
    <col min="59" max="59" width="34.5703125" customWidth="1"/>
  </cols>
  <sheetData>
    <row r="8" spans="1:53" ht="15.75" thickBot="1" x14ac:dyDescent="0.3"/>
    <row r="9" spans="1:53" ht="23.1" customHeight="1" thickBot="1" x14ac:dyDescent="0.3">
      <c r="A9" s="62" t="s">
        <v>405</v>
      </c>
      <c r="B9" s="62"/>
      <c r="C9" s="62"/>
      <c r="D9" s="62"/>
      <c r="E9" s="62"/>
      <c r="F9" s="62"/>
      <c r="G9" s="62"/>
      <c r="H9" s="62"/>
      <c r="I9" s="62"/>
      <c r="J9" s="62"/>
      <c r="K9" s="62"/>
      <c r="L9" s="62"/>
      <c r="M9" s="62"/>
      <c r="N9" s="62"/>
      <c r="O9" s="62"/>
      <c r="P9" s="62"/>
      <c r="Q9" s="62"/>
      <c r="R9" s="62"/>
      <c r="S9" s="62"/>
      <c r="T9" s="49"/>
      <c r="U9" s="49"/>
      <c r="V9" s="49"/>
      <c r="W9" s="49"/>
      <c r="X9" s="20"/>
      <c r="Y9" s="49"/>
      <c r="Z9" s="49"/>
      <c r="AA9" s="20"/>
      <c r="AB9" s="49"/>
      <c r="AC9" s="49"/>
      <c r="AD9" s="49"/>
      <c r="AE9" s="49"/>
      <c r="AF9" s="49"/>
      <c r="AG9" s="49"/>
      <c r="AH9" s="49"/>
      <c r="AI9" s="49"/>
      <c r="AJ9" s="49"/>
      <c r="AK9" s="49"/>
      <c r="AL9" s="20"/>
      <c r="AM9" s="49"/>
      <c r="AN9" s="49"/>
      <c r="AO9" s="49"/>
      <c r="AP9" s="49"/>
      <c r="AQ9" s="49"/>
      <c r="AR9" s="49"/>
      <c r="AS9" s="49"/>
      <c r="AT9" s="49"/>
      <c r="AU9" s="49"/>
      <c r="AV9" s="49"/>
      <c r="AW9" s="49"/>
      <c r="AX9" s="49"/>
      <c r="AY9" s="49"/>
      <c r="AZ9" s="20"/>
      <c r="BA9" s="49"/>
    </row>
    <row r="10" spans="1:53" ht="23.1" customHeight="1" thickBot="1" x14ac:dyDescent="0.3">
      <c r="A10" s="62" t="s">
        <v>393</v>
      </c>
      <c r="B10" s="62"/>
      <c r="C10" s="62"/>
      <c r="D10" s="62"/>
      <c r="E10" s="62"/>
      <c r="F10" s="62"/>
      <c r="G10" s="62"/>
      <c r="H10" s="62"/>
      <c r="I10" s="62"/>
      <c r="J10" s="62"/>
      <c r="K10" s="62"/>
      <c r="L10" s="62"/>
      <c r="M10" s="62"/>
      <c r="N10" s="62"/>
      <c r="O10" s="62"/>
      <c r="P10" s="62"/>
      <c r="Q10" s="62"/>
      <c r="R10" s="62"/>
      <c r="S10" s="62"/>
      <c r="T10" s="49"/>
      <c r="U10" s="49"/>
      <c r="V10" s="49"/>
      <c r="W10" s="49"/>
      <c r="X10" s="20"/>
      <c r="Y10" s="49"/>
      <c r="Z10" s="49"/>
      <c r="AA10" s="20"/>
      <c r="AB10" s="49"/>
      <c r="AC10" s="49"/>
      <c r="AD10" s="49"/>
      <c r="AE10" s="49"/>
      <c r="AF10" s="49"/>
      <c r="AG10" s="49"/>
      <c r="AH10" s="49"/>
      <c r="AI10" s="49"/>
      <c r="AJ10" s="49"/>
      <c r="AK10" s="49"/>
      <c r="AL10" s="20"/>
      <c r="AM10" s="49"/>
      <c r="AN10" s="49"/>
      <c r="AO10" s="49"/>
      <c r="AP10" s="49"/>
      <c r="AQ10" s="49"/>
      <c r="AR10" s="49"/>
      <c r="AS10" s="49"/>
      <c r="AT10" s="49"/>
      <c r="AU10" s="49"/>
      <c r="AV10" s="49"/>
      <c r="AW10" s="49"/>
      <c r="AX10" s="49"/>
      <c r="AY10" s="49"/>
      <c r="AZ10" s="20"/>
      <c r="BA10" s="49"/>
    </row>
    <row r="11" spans="1:53" ht="23.1" customHeight="1" thickBot="1" x14ac:dyDescent="0.3">
      <c r="A11" s="64" t="s">
        <v>394</v>
      </c>
      <c r="B11" s="64"/>
      <c r="C11" s="64"/>
      <c r="D11" s="64"/>
      <c r="E11" s="64"/>
      <c r="F11" s="64"/>
      <c r="G11" s="64"/>
      <c r="H11" s="64"/>
      <c r="I11" s="64"/>
      <c r="J11" s="64"/>
      <c r="K11" s="64"/>
      <c r="L11" s="64"/>
      <c r="M11" s="64"/>
      <c r="N11" s="64"/>
      <c r="O11" s="64"/>
      <c r="P11" s="64"/>
      <c r="Q11" s="64"/>
      <c r="R11" s="64"/>
      <c r="S11" s="64"/>
      <c r="T11" s="49"/>
      <c r="U11" s="49"/>
      <c r="V11" s="49"/>
      <c r="W11" s="49"/>
      <c r="X11" s="20"/>
      <c r="Y11" s="49"/>
      <c r="Z11" s="49"/>
      <c r="AA11" s="20"/>
      <c r="AB11" s="49"/>
      <c r="AC11" s="49"/>
      <c r="AD11" s="49"/>
      <c r="AE11" s="49"/>
      <c r="AF11" s="49"/>
      <c r="AG11" s="49"/>
      <c r="AH11" s="49"/>
      <c r="AI11" s="49"/>
      <c r="AJ11" s="49"/>
      <c r="AK11" s="49"/>
      <c r="AL11" s="20"/>
      <c r="AM11" s="49"/>
      <c r="AN11" s="49"/>
      <c r="AO11" s="49"/>
      <c r="AP11" s="49"/>
      <c r="AQ11" s="49"/>
      <c r="AR11" s="49"/>
      <c r="AS11" s="49"/>
      <c r="AT11" s="49"/>
      <c r="AU11" s="49"/>
      <c r="AV11" s="49"/>
      <c r="AW11" s="49"/>
      <c r="AX11" s="49"/>
      <c r="AY11" s="49"/>
      <c r="AZ11" s="20"/>
      <c r="BA11" s="49"/>
    </row>
    <row r="12" spans="1:53" ht="23.1" customHeight="1" thickBot="1" x14ac:dyDescent="0.3">
      <c r="A12" s="62" t="s">
        <v>406</v>
      </c>
      <c r="B12" s="62"/>
      <c r="C12" s="62"/>
      <c r="D12" s="62"/>
      <c r="E12" s="62"/>
      <c r="F12" s="62"/>
      <c r="G12" s="62"/>
      <c r="H12" s="62"/>
      <c r="I12" s="62"/>
      <c r="J12" s="62"/>
      <c r="K12" s="62"/>
      <c r="L12" s="62"/>
      <c r="M12" s="62"/>
      <c r="N12" s="62"/>
      <c r="O12" s="62"/>
      <c r="P12" s="62"/>
      <c r="Q12" s="62"/>
      <c r="R12" s="62"/>
      <c r="S12" s="62"/>
      <c r="T12" s="49"/>
      <c r="U12" s="49"/>
      <c r="V12" s="49"/>
      <c r="W12" s="49"/>
      <c r="X12" s="20"/>
      <c r="Y12" s="49"/>
      <c r="Z12" s="49"/>
      <c r="AA12" s="20"/>
      <c r="AB12" s="49"/>
      <c r="AC12" s="49"/>
      <c r="AD12" s="49"/>
      <c r="AE12" s="49"/>
      <c r="AF12" s="49"/>
      <c r="AG12" s="49"/>
      <c r="AH12" s="49"/>
      <c r="AI12" s="49"/>
      <c r="AJ12" s="49"/>
      <c r="AK12" s="49"/>
      <c r="AL12" s="20"/>
      <c r="AM12" s="49"/>
      <c r="AN12" s="49"/>
      <c r="AO12" s="49"/>
      <c r="AP12" s="49"/>
      <c r="AQ12" s="49"/>
      <c r="AR12" s="49"/>
      <c r="AS12" s="49"/>
      <c r="AT12" s="49"/>
      <c r="AU12" s="49"/>
      <c r="AV12" s="49"/>
      <c r="AW12" s="49"/>
      <c r="AX12" s="49"/>
      <c r="AY12" s="49"/>
      <c r="AZ12" s="20"/>
      <c r="BA12" s="49"/>
    </row>
    <row r="13" spans="1:53" ht="23.1" customHeight="1" thickBot="1" x14ac:dyDescent="0.3">
      <c r="A13" s="62" t="s">
        <v>407</v>
      </c>
      <c r="B13" s="62"/>
      <c r="C13" s="62"/>
      <c r="D13" s="62"/>
      <c r="E13" s="62"/>
      <c r="F13" s="62"/>
      <c r="G13" s="62"/>
      <c r="H13" s="62"/>
      <c r="I13" s="62"/>
      <c r="J13" s="62"/>
      <c r="K13" s="62"/>
      <c r="L13" s="62"/>
      <c r="M13" s="62"/>
      <c r="N13" s="62"/>
      <c r="O13" s="62"/>
      <c r="P13" s="62"/>
      <c r="Q13" s="62"/>
      <c r="R13" s="62"/>
      <c r="S13" s="62"/>
      <c r="T13" s="49"/>
      <c r="U13" s="49"/>
      <c r="V13" s="49"/>
      <c r="W13" s="49"/>
      <c r="X13" s="20"/>
      <c r="Y13" s="49"/>
      <c r="Z13" s="49"/>
      <c r="AA13" s="20"/>
      <c r="AB13" s="49"/>
      <c r="AC13" s="49"/>
      <c r="AD13" s="49"/>
      <c r="AE13" s="49"/>
      <c r="AF13" s="49"/>
      <c r="AG13" s="49"/>
      <c r="AH13" s="49"/>
      <c r="AI13" s="49"/>
      <c r="AJ13" s="49"/>
      <c r="AK13" s="49"/>
      <c r="AL13" s="20"/>
      <c r="AM13" s="49"/>
      <c r="AN13" s="49"/>
      <c r="AO13" s="49"/>
      <c r="AP13" s="49"/>
      <c r="AQ13" s="49"/>
      <c r="AR13" s="49"/>
      <c r="AS13" s="49"/>
      <c r="AT13" s="49"/>
      <c r="AU13" s="49"/>
      <c r="AV13" s="49"/>
      <c r="AW13" s="49"/>
      <c r="AX13" s="49"/>
      <c r="AY13" s="49"/>
      <c r="AZ13" s="20"/>
      <c r="BA13" s="49"/>
    </row>
    <row r="14" spans="1:53" ht="23.1" customHeight="1" thickBot="1" x14ac:dyDescent="0.3">
      <c r="A14" s="62" t="s">
        <v>395</v>
      </c>
      <c r="B14" s="62"/>
      <c r="C14" s="62"/>
      <c r="D14" s="62"/>
      <c r="E14" s="62"/>
      <c r="F14" s="62"/>
      <c r="G14" s="62"/>
      <c r="H14" s="62"/>
      <c r="I14" s="62"/>
      <c r="J14" s="62"/>
      <c r="K14" s="62"/>
      <c r="L14" s="62"/>
      <c r="M14" s="62"/>
      <c r="N14" s="62"/>
      <c r="O14" s="62"/>
      <c r="P14" s="62"/>
      <c r="Q14" s="62"/>
      <c r="R14" s="62"/>
      <c r="S14" s="62"/>
      <c r="T14" s="49"/>
      <c r="U14" s="49"/>
      <c r="V14" s="49"/>
      <c r="W14" s="49"/>
      <c r="X14" s="20"/>
      <c r="Y14" s="49"/>
      <c r="Z14" s="49"/>
      <c r="AA14" s="20"/>
      <c r="AB14" s="49"/>
      <c r="AC14" s="49"/>
      <c r="AD14" s="49"/>
      <c r="AE14" s="49"/>
      <c r="AF14" s="49"/>
      <c r="AG14" s="49"/>
      <c r="AH14" s="49"/>
      <c r="AI14" s="49"/>
      <c r="AJ14" s="49"/>
      <c r="AK14" s="49"/>
      <c r="AL14" s="20"/>
      <c r="AM14" s="49"/>
      <c r="AN14" s="49"/>
      <c r="AO14" s="49"/>
      <c r="AP14" s="49"/>
      <c r="AQ14" s="49"/>
      <c r="AR14" s="49"/>
      <c r="AS14" s="49"/>
      <c r="AT14" s="49"/>
      <c r="AU14" s="49"/>
      <c r="AV14" s="49"/>
      <c r="AW14" s="49"/>
      <c r="AX14" s="49"/>
      <c r="AY14" s="49"/>
      <c r="AZ14" s="20"/>
      <c r="BA14" s="49"/>
    </row>
    <row r="15" spans="1:53" ht="23.1" customHeight="1" thickBot="1" x14ac:dyDescent="0.3">
      <c r="A15" s="62" t="s">
        <v>396</v>
      </c>
      <c r="B15" s="62"/>
      <c r="C15" s="62"/>
      <c r="D15" s="62"/>
      <c r="E15" s="62"/>
      <c r="F15" s="62"/>
      <c r="G15" s="62"/>
      <c r="H15" s="62"/>
      <c r="I15" s="62"/>
      <c r="J15" s="62"/>
      <c r="K15" s="62"/>
      <c r="L15" s="62"/>
      <c r="M15" s="62"/>
      <c r="N15" s="62"/>
      <c r="O15" s="62"/>
      <c r="P15" s="62"/>
      <c r="Q15" s="62"/>
      <c r="R15" s="62"/>
      <c r="S15" s="62"/>
      <c r="T15" s="49"/>
      <c r="U15" s="49"/>
      <c r="V15" s="49"/>
      <c r="W15" s="49"/>
      <c r="X15" s="20"/>
      <c r="Y15" s="49"/>
      <c r="Z15" s="49"/>
      <c r="AA15" s="20"/>
      <c r="AB15" s="49"/>
      <c r="AC15" s="49"/>
      <c r="AD15" s="49"/>
      <c r="AE15" s="49"/>
      <c r="AF15" s="49"/>
      <c r="AG15" s="49"/>
      <c r="AH15" s="49"/>
      <c r="AI15" s="49"/>
      <c r="AJ15" s="49"/>
      <c r="AK15" s="49"/>
      <c r="AL15" s="20"/>
      <c r="AM15" s="49"/>
      <c r="AN15" s="49"/>
      <c r="AO15" s="49"/>
      <c r="AP15" s="49"/>
      <c r="AQ15" s="49"/>
      <c r="AR15" s="49"/>
      <c r="AS15" s="49"/>
      <c r="AT15" s="49"/>
      <c r="AU15" s="49"/>
      <c r="AV15" s="49"/>
      <c r="AW15" s="49"/>
      <c r="AX15" s="49"/>
      <c r="AY15" s="49"/>
      <c r="AZ15" s="20"/>
      <c r="BA15" s="49"/>
    </row>
    <row r="16" spans="1:53" ht="23.1" customHeight="1" thickBot="1" x14ac:dyDescent="0.3">
      <c r="A16" s="62" t="s">
        <v>397</v>
      </c>
      <c r="B16" s="62"/>
      <c r="C16" s="62"/>
      <c r="D16" s="62"/>
      <c r="E16" s="62"/>
      <c r="F16" s="62"/>
      <c r="G16" s="62"/>
      <c r="H16" s="62"/>
      <c r="I16" s="62"/>
      <c r="J16" s="62"/>
      <c r="K16" s="62"/>
      <c r="L16" s="62"/>
      <c r="M16" s="62"/>
      <c r="N16" s="62"/>
      <c r="O16" s="62"/>
      <c r="P16" s="62"/>
      <c r="Q16" s="62"/>
      <c r="R16" s="62"/>
      <c r="S16" s="62"/>
      <c r="T16" s="49"/>
      <c r="U16" s="49"/>
      <c r="V16" s="49"/>
      <c r="W16" s="49"/>
      <c r="X16" s="20"/>
      <c r="Y16" s="49"/>
      <c r="Z16" s="49"/>
      <c r="AA16" s="20"/>
      <c r="AB16" s="49"/>
      <c r="AC16" s="49"/>
      <c r="AD16" s="49"/>
      <c r="AE16" s="49"/>
      <c r="AF16" s="49"/>
      <c r="AG16" s="49"/>
      <c r="AH16" s="49"/>
      <c r="AI16" s="49"/>
      <c r="AJ16" s="49"/>
      <c r="AK16" s="49"/>
      <c r="AL16" s="20"/>
      <c r="AM16" s="49"/>
      <c r="AN16" s="49"/>
      <c r="AO16" s="49"/>
      <c r="AP16" s="49"/>
      <c r="AQ16" s="49"/>
      <c r="AR16" s="49"/>
      <c r="AS16" s="49"/>
      <c r="AT16" s="49"/>
      <c r="AU16" s="49"/>
      <c r="AV16" s="49"/>
      <c r="AW16" s="49"/>
      <c r="AX16" s="49"/>
      <c r="AY16" s="49"/>
      <c r="AZ16" s="20"/>
      <c r="BA16" s="49"/>
    </row>
    <row r="17" spans="1:59" ht="23.1" customHeight="1" thickBot="1" x14ac:dyDescent="0.3">
      <c r="A17" s="62" t="s">
        <v>398</v>
      </c>
      <c r="B17" s="62"/>
      <c r="C17" s="62"/>
      <c r="D17" s="62"/>
      <c r="E17" s="62"/>
      <c r="F17" s="62"/>
      <c r="G17" s="62"/>
      <c r="H17" s="62"/>
      <c r="I17" s="62"/>
      <c r="J17" s="62"/>
      <c r="K17" s="62"/>
      <c r="L17" s="62"/>
      <c r="M17" s="62"/>
      <c r="N17" s="62"/>
      <c r="O17" s="62"/>
      <c r="P17" s="62"/>
      <c r="Q17" s="62"/>
      <c r="R17" s="62"/>
      <c r="S17" s="62"/>
      <c r="T17" s="49"/>
      <c r="U17" s="49"/>
      <c r="V17" s="49"/>
      <c r="W17" s="49"/>
      <c r="X17" s="20"/>
      <c r="Y17" s="49"/>
      <c r="Z17" s="49"/>
      <c r="AA17" s="20"/>
      <c r="AB17" s="49"/>
      <c r="AC17" s="49"/>
      <c r="AD17" s="49"/>
      <c r="AE17" s="49"/>
      <c r="AF17" s="49"/>
      <c r="AG17" s="49"/>
      <c r="AH17" s="49"/>
      <c r="AI17" s="49"/>
      <c r="AJ17" s="49"/>
      <c r="AK17" s="49"/>
      <c r="AL17" s="20"/>
      <c r="AM17" s="49"/>
      <c r="AN17" s="49"/>
      <c r="AO17" s="49"/>
      <c r="AP17" s="49"/>
      <c r="AQ17" s="49"/>
      <c r="AR17" s="49"/>
      <c r="AS17" s="49"/>
      <c r="AT17" s="49"/>
      <c r="AU17" s="49"/>
      <c r="AV17" s="49"/>
      <c r="AW17" s="49"/>
      <c r="AX17" s="49"/>
      <c r="AY17" s="49"/>
      <c r="AZ17" s="20"/>
      <c r="BA17" s="49"/>
    </row>
    <row r="18" spans="1:59" x14ac:dyDescent="0.25">
      <c r="A18" s="49"/>
      <c r="B18" s="49"/>
      <c r="C18" s="49"/>
      <c r="D18" s="49"/>
      <c r="E18" s="49"/>
      <c r="F18" s="49"/>
      <c r="G18" s="49"/>
      <c r="H18" s="49"/>
      <c r="I18" s="49"/>
      <c r="J18" s="49"/>
      <c r="K18" s="49"/>
      <c r="L18" s="2"/>
      <c r="M18" s="49"/>
      <c r="N18" s="49"/>
      <c r="O18" s="49"/>
      <c r="P18" s="49"/>
      <c r="Q18" s="49"/>
      <c r="R18" s="49"/>
      <c r="S18" s="49"/>
      <c r="T18" s="49"/>
      <c r="U18" s="49"/>
      <c r="V18" s="49"/>
      <c r="W18" s="49"/>
      <c r="X18" s="20"/>
      <c r="Y18" s="49"/>
      <c r="Z18" s="49"/>
      <c r="AA18" s="20"/>
      <c r="AB18" s="49"/>
      <c r="AC18" s="49"/>
      <c r="AD18" s="49"/>
      <c r="AE18" s="49"/>
      <c r="AF18" s="49"/>
      <c r="AG18" s="49"/>
      <c r="AH18" s="49"/>
      <c r="AI18" s="49"/>
      <c r="AJ18" s="49"/>
      <c r="AK18" s="49"/>
      <c r="AL18" s="20"/>
      <c r="AM18" s="49"/>
      <c r="AN18" s="49"/>
      <c r="AO18" s="49"/>
      <c r="AP18" s="49"/>
      <c r="AQ18" s="49"/>
      <c r="AR18" s="49"/>
      <c r="AS18" s="49"/>
      <c r="AT18" s="49"/>
      <c r="AU18" s="49"/>
      <c r="AV18" s="49"/>
      <c r="AW18" s="49"/>
      <c r="AX18" s="49"/>
      <c r="AY18" s="49"/>
      <c r="AZ18" s="20"/>
      <c r="BA18" s="49"/>
    </row>
    <row r="20" spans="1:59" ht="36.75" customHeight="1" x14ac:dyDescent="0.25">
      <c r="B20" s="63" t="s">
        <v>0</v>
      </c>
      <c r="C20" s="63"/>
      <c r="D20" s="63"/>
      <c r="E20" s="63"/>
      <c r="F20" s="63"/>
      <c r="G20" s="63"/>
      <c r="H20" s="63"/>
      <c r="I20" s="63"/>
      <c r="J20" s="63"/>
      <c r="K20" s="63"/>
      <c r="L20" s="63"/>
      <c r="M20" s="63"/>
      <c r="N20" s="63"/>
      <c r="O20" s="63"/>
      <c r="P20" s="63"/>
      <c r="Q20" s="63"/>
      <c r="R20" s="63"/>
      <c r="S20" s="63"/>
      <c r="T20" s="63"/>
      <c r="U20" s="63"/>
      <c r="V20" s="63"/>
      <c r="W20" s="63"/>
      <c r="X20" s="63"/>
      <c r="Y20" s="58"/>
      <c r="Z20" s="53" t="s">
        <v>1</v>
      </c>
      <c r="AA20" s="53" t="s">
        <v>2</v>
      </c>
      <c r="AB20" s="58"/>
      <c r="AC20" s="59" t="s">
        <v>3</v>
      </c>
      <c r="AD20" s="59"/>
      <c r="AE20" s="59"/>
      <c r="AF20" s="59"/>
      <c r="AG20" s="59"/>
      <c r="AH20" s="59"/>
      <c r="AI20" s="59"/>
      <c r="AJ20" s="59"/>
      <c r="AK20" s="59"/>
      <c r="AL20" s="53" t="s">
        <v>4</v>
      </c>
      <c r="AM20" s="58"/>
      <c r="AN20" s="59" t="s">
        <v>5</v>
      </c>
      <c r="AO20" s="59"/>
      <c r="AP20" s="59"/>
      <c r="AQ20" s="59"/>
      <c r="AR20" s="59"/>
      <c r="AS20" s="59"/>
      <c r="AT20" s="59"/>
      <c r="AU20" s="59"/>
      <c r="AV20" s="59"/>
      <c r="AW20" s="59"/>
      <c r="AX20" s="59"/>
      <c r="AY20" s="59"/>
      <c r="AZ20" s="59"/>
      <c r="BA20" s="60"/>
      <c r="BB20" s="59" t="s">
        <v>6</v>
      </c>
      <c r="BC20" s="59"/>
      <c r="BD20" s="59"/>
      <c r="BE20" s="59"/>
      <c r="BF20" s="61"/>
      <c r="BG20" s="54" t="s">
        <v>284</v>
      </c>
    </row>
    <row r="21" spans="1:59" x14ac:dyDescent="0.25">
      <c r="B21" s="53" t="s">
        <v>7</v>
      </c>
      <c r="C21" s="53" t="s">
        <v>8</v>
      </c>
      <c r="D21" s="57" t="s">
        <v>9</v>
      </c>
      <c r="E21" s="54" t="s">
        <v>10</v>
      </c>
      <c r="F21" s="54"/>
      <c r="G21" s="54"/>
      <c r="H21" s="54"/>
      <c r="I21" s="57" t="s">
        <v>11</v>
      </c>
      <c r="J21" s="57" t="s">
        <v>12</v>
      </c>
      <c r="K21" s="57" t="s">
        <v>13</v>
      </c>
      <c r="L21" s="57" t="s">
        <v>14</v>
      </c>
      <c r="M21" s="57" t="s">
        <v>15</v>
      </c>
      <c r="N21" s="57" t="s">
        <v>16</v>
      </c>
      <c r="O21" s="57" t="s">
        <v>17</v>
      </c>
      <c r="P21" s="54" t="s">
        <v>18</v>
      </c>
      <c r="Q21" s="54" t="s">
        <v>19</v>
      </c>
      <c r="R21" s="57" t="s">
        <v>20</v>
      </c>
      <c r="S21" s="57" t="s">
        <v>21</v>
      </c>
      <c r="T21" s="57" t="s">
        <v>22</v>
      </c>
      <c r="U21" s="57" t="s">
        <v>23</v>
      </c>
      <c r="V21" s="54" t="s">
        <v>24</v>
      </c>
      <c r="W21" s="54" t="s">
        <v>25</v>
      </c>
      <c r="X21" s="57" t="s">
        <v>26</v>
      </c>
      <c r="Y21" s="58"/>
      <c r="Z21" s="53"/>
      <c r="AA21" s="53"/>
      <c r="AB21" s="58"/>
      <c r="AC21" s="53" t="s">
        <v>27</v>
      </c>
      <c r="AD21" s="53" t="s">
        <v>28</v>
      </c>
      <c r="AE21" s="53" t="s">
        <v>29</v>
      </c>
      <c r="AF21" s="53" t="s">
        <v>30</v>
      </c>
      <c r="AG21" s="53" t="s">
        <v>31</v>
      </c>
      <c r="AH21" s="53" t="s">
        <v>32</v>
      </c>
      <c r="AI21" s="53" t="s">
        <v>33</v>
      </c>
      <c r="AJ21" s="53" t="s">
        <v>34</v>
      </c>
      <c r="AK21" s="53" t="s">
        <v>35</v>
      </c>
      <c r="AL21" s="53"/>
      <c r="AM21" s="58"/>
      <c r="AN21" s="54" t="s">
        <v>36</v>
      </c>
      <c r="AO21" s="54"/>
      <c r="AP21" s="54"/>
      <c r="AQ21" s="54" t="s">
        <v>37</v>
      </c>
      <c r="AR21" s="54"/>
      <c r="AS21" s="54"/>
      <c r="AT21" s="54"/>
      <c r="AU21" s="54"/>
      <c r="AV21" s="54"/>
      <c r="AW21" s="54"/>
      <c r="AX21" s="54" t="s">
        <v>38</v>
      </c>
      <c r="AY21" s="54"/>
      <c r="AZ21" s="54"/>
      <c r="BA21" s="60"/>
      <c r="BB21" s="59"/>
      <c r="BC21" s="59"/>
      <c r="BD21" s="59"/>
      <c r="BE21" s="59"/>
      <c r="BF21" s="61"/>
      <c r="BG21" s="54"/>
    </row>
    <row r="22" spans="1:59" ht="48.75" x14ac:dyDescent="0.25">
      <c r="B22" s="53"/>
      <c r="C22" s="53"/>
      <c r="D22" s="57"/>
      <c r="E22" s="39" t="s">
        <v>39</v>
      </c>
      <c r="F22" s="39" t="s">
        <v>40</v>
      </c>
      <c r="G22" s="39" t="s">
        <v>41</v>
      </c>
      <c r="H22" s="39" t="s">
        <v>42</v>
      </c>
      <c r="I22" s="57"/>
      <c r="J22" s="57"/>
      <c r="K22" s="57"/>
      <c r="L22" s="57"/>
      <c r="M22" s="57"/>
      <c r="N22" s="57"/>
      <c r="O22" s="57"/>
      <c r="P22" s="54"/>
      <c r="Q22" s="54"/>
      <c r="R22" s="57"/>
      <c r="S22" s="57"/>
      <c r="T22" s="57"/>
      <c r="U22" s="57"/>
      <c r="V22" s="54"/>
      <c r="W22" s="54"/>
      <c r="X22" s="57"/>
      <c r="Y22" s="58"/>
      <c r="Z22" s="53"/>
      <c r="AA22" s="53"/>
      <c r="AB22" s="58"/>
      <c r="AC22" s="53"/>
      <c r="AD22" s="53"/>
      <c r="AE22" s="53"/>
      <c r="AF22" s="53"/>
      <c r="AG22" s="53"/>
      <c r="AH22" s="53"/>
      <c r="AI22" s="53"/>
      <c r="AJ22" s="53"/>
      <c r="AK22" s="53"/>
      <c r="AL22" s="53"/>
      <c r="AM22" s="58"/>
      <c r="AN22" s="45" t="s">
        <v>43</v>
      </c>
      <c r="AO22" s="45" t="s">
        <v>44</v>
      </c>
      <c r="AP22" s="45" t="s">
        <v>45</v>
      </c>
      <c r="AQ22" s="45" t="s">
        <v>46</v>
      </c>
      <c r="AR22" s="45" t="s">
        <v>47</v>
      </c>
      <c r="AS22" s="45" t="s">
        <v>48</v>
      </c>
      <c r="AT22" s="45" t="s">
        <v>49</v>
      </c>
      <c r="AU22" s="45" t="s">
        <v>50</v>
      </c>
      <c r="AV22" s="45" t="s">
        <v>51</v>
      </c>
      <c r="AW22" s="45" t="s">
        <v>45</v>
      </c>
      <c r="AX22" s="45" t="s">
        <v>52</v>
      </c>
      <c r="AY22" s="45" t="s">
        <v>53</v>
      </c>
      <c r="AZ22" s="45" t="s">
        <v>45</v>
      </c>
      <c r="BA22" s="60"/>
      <c r="BB22" s="46" t="s">
        <v>54</v>
      </c>
      <c r="BC22" s="46" t="s">
        <v>55</v>
      </c>
      <c r="BD22" s="46" t="s">
        <v>56</v>
      </c>
      <c r="BE22" s="46" t="s">
        <v>57</v>
      </c>
      <c r="BF22" s="61"/>
      <c r="BG22" s="54"/>
    </row>
    <row r="23" spans="1:59" s="7" customFormat="1" ht="80.45" customHeight="1" x14ac:dyDescent="0.25">
      <c r="B23" s="40">
        <v>1</v>
      </c>
      <c r="C23" s="12" t="s">
        <v>290</v>
      </c>
      <c r="D23" s="12" t="s">
        <v>291</v>
      </c>
      <c r="E23" s="40">
        <v>1</v>
      </c>
      <c r="F23" s="40">
        <v>0</v>
      </c>
      <c r="G23" s="40">
        <v>0</v>
      </c>
      <c r="H23" s="40">
        <v>0</v>
      </c>
      <c r="I23" s="41" t="s">
        <v>353</v>
      </c>
      <c r="J23" s="42">
        <v>321</v>
      </c>
      <c r="K23" s="41">
        <v>44235</v>
      </c>
      <c r="L23" s="12" t="s">
        <v>305</v>
      </c>
      <c r="M23" s="12" t="s">
        <v>39</v>
      </c>
      <c r="N23" s="41">
        <v>44239</v>
      </c>
      <c r="O23" s="12" t="s">
        <v>376</v>
      </c>
      <c r="P23" s="42">
        <v>1</v>
      </c>
      <c r="Q23" s="42">
        <v>0</v>
      </c>
      <c r="R23" s="42" t="s">
        <v>286</v>
      </c>
      <c r="S23" s="42" t="s">
        <v>286</v>
      </c>
      <c r="T23" s="42" t="s">
        <v>287</v>
      </c>
      <c r="U23" s="42" t="s">
        <v>286</v>
      </c>
      <c r="V23" s="12">
        <v>13</v>
      </c>
      <c r="W23" s="42" t="s">
        <v>288</v>
      </c>
      <c r="X23" s="42" t="s">
        <v>286</v>
      </c>
      <c r="Y23" s="58"/>
      <c r="Z23" s="40">
        <v>1</v>
      </c>
      <c r="AA23" s="40">
        <v>0</v>
      </c>
      <c r="AB23" s="58"/>
      <c r="AC23" s="42" t="s">
        <v>285</v>
      </c>
      <c r="AD23" s="42" t="s">
        <v>286</v>
      </c>
      <c r="AE23" s="42" t="s">
        <v>286</v>
      </c>
      <c r="AF23" s="42" t="s">
        <v>286</v>
      </c>
      <c r="AG23" s="42" t="s">
        <v>286</v>
      </c>
      <c r="AH23" s="42" t="s">
        <v>286</v>
      </c>
      <c r="AI23" s="42" t="s">
        <v>286</v>
      </c>
      <c r="AJ23" s="42">
        <v>0</v>
      </c>
      <c r="AK23" s="12">
        <v>0</v>
      </c>
      <c r="AL23" s="12">
        <v>0</v>
      </c>
      <c r="AM23" s="58"/>
      <c r="AN23" s="12">
        <v>1</v>
      </c>
      <c r="AO23" s="12" t="s">
        <v>289</v>
      </c>
      <c r="AP23" s="12" t="s">
        <v>289</v>
      </c>
      <c r="AQ23" s="12" t="s">
        <v>289</v>
      </c>
      <c r="AR23" s="12" t="s">
        <v>289</v>
      </c>
      <c r="AS23" s="12" t="s">
        <v>289</v>
      </c>
      <c r="AT23" s="12" t="s">
        <v>289</v>
      </c>
      <c r="AU23" s="12" t="s">
        <v>289</v>
      </c>
      <c r="AV23" s="12" t="s">
        <v>289</v>
      </c>
      <c r="AW23" s="12">
        <v>1</v>
      </c>
      <c r="AX23" s="12" t="s">
        <v>289</v>
      </c>
      <c r="AY23" s="12">
        <v>1</v>
      </c>
      <c r="AZ23" s="12" t="s">
        <v>289</v>
      </c>
      <c r="BA23" s="14"/>
      <c r="BB23" s="12"/>
      <c r="BC23" s="12"/>
      <c r="BD23" s="12"/>
      <c r="BE23" s="12"/>
      <c r="BF23" s="43"/>
      <c r="BG23" s="47" t="s">
        <v>277</v>
      </c>
    </row>
    <row r="24" spans="1:59" s="7" customFormat="1" ht="69" customHeight="1" x14ac:dyDescent="0.25">
      <c r="B24" s="35">
        <v>2</v>
      </c>
      <c r="C24" s="36" t="s">
        <v>290</v>
      </c>
      <c r="D24" s="36" t="s">
        <v>292</v>
      </c>
      <c r="E24" s="35">
        <v>1</v>
      </c>
      <c r="F24" s="35">
        <v>0</v>
      </c>
      <c r="G24" s="35">
        <v>0</v>
      </c>
      <c r="H24" s="35">
        <v>0</v>
      </c>
      <c r="I24" s="37" t="s">
        <v>354</v>
      </c>
      <c r="J24" s="38">
        <v>7421</v>
      </c>
      <c r="K24" s="37">
        <v>44235</v>
      </c>
      <c r="L24" s="36" t="s">
        <v>306</v>
      </c>
      <c r="M24" s="12" t="s">
        <v>39</v>
      </c>
      <c r="N24" s="37"/>
      <c r="O24" s="36"/>
      <c r="P24" s="38">
        <v>0</v>
      </c>
      <c r="Q24" s="38">
        <v>1</v>
      </c>
      <c r="R24" s="38" t="s">
        <v>286</v>
      </c>
      <c r="S24" s="38" t="s">
        <v>286</v>
      </c>
      <c r="T24" s="38" t="s">
        <v>287</v>
      </c>
      <c r="U24" s="38" t="s">
        <v>286</v>
      </c>
      <c r="V24" s="36"/>
      <c r="W24" s="38">
        <v>2</v>
      </c>
      <c r="X24" s="38" t="s">
        <v>286</v>
      </c>
      <c r="Y24" s="1"/>
      <c r="Z24" s="35">
        <v>1</v>
      </c>
      <c r="AA24" s="35">
        <v>0</v>
      </c>
      <c r="AB24" s="1"/>
      <c r="AC24" s="38">
        <v>0</v>
      </c>
      <c r="AD24" s="38" t="s">
        <v>286</v>
      </c>
      <c r="AE24" s="38" t="s">
        <v>286</v>
      </c>
      <c r="AF24" s="38" t="s">
        <v>286</v>
      </c>
      <c r="AG24" s="38" t="s">
        <v>286</v>
      </c>
      <c r="AH24" s="38" t="s">
        <v>286</v>
      </c>
      <c r="AI24" s="38" t="s">
        <v>286</v>
      </c>
      <c r="AJ24" s="38">
        <v>0</v>
      </c>
      <c r="AK24" s="36">
        <v>0</v>
      </c>
      <c r="AL24" s="36">
        <v>1</v>
      </c>
      <c r="AM24"/>
      <c r="AN24" s="36">
        <v>1</v>
      </c>
      <c r="AO24" s="36" t="s">
        <v>289</v>
      </c>
      <c r="AP24" s="36" t="s">
        <v>289</v>
      </c>
      <c r="AQ24" s="36" t="s">
        <v>289</v>
      </c>
      <c r="AR24" s="36">
        <v>1</v>
      </c>
      <c r="AS24" s="36" t="s">
        <v>289</v>
      </c>
      <c r="AT24" s="36" t="s">
        <v>289</v>
      </c>
      <c r="AU24" s="36" t="s">
        <v>289</v>
      </c>
      <c r="AV24" s="36" t="s">
        <v>289</v>
      </c>
      <c r="AW24" s="36">
        <v>0</v>
      </c>
      <c r="AX24" s="44">
        <v>1</v>
      </c>
      <c r="AY24" s="12">
        <v>0</v>
      </c>
      <c r="AZ24" s="12" t="s">
        <v>289</v>
      </c>
      <c r="BA24" s="43"/>
      <c r="BB24" s="12"/>
      <c r="BC24" s="12"/>
      <c r="BD24" s="12"/>
      <c r="BE24" s="12"/>
      <c r="BF24" s="43"/>
      <c r="BG24" s="47" t="s">
        <v>277</v>
      </c>
    </row>
    <row r="25" spans="1:59" s="7" customFormat="1" ht="98.45" customHeight="1" x14ac:dyDescent="0.25">
      <c r="B25" s="4">
        <v>3</v>
      </c>
      <c r="C25" s="5" t="s">
        <v>290</v>
      </c>
      <c r="D25" s="5" t="s">
        <v>401</v>
      </c>
      <c r="E25" s="40">
        <v>1</v>
      </c>
      <c r="F25" s="40">
        <v>0</v>
      </c>
      <c r="G25" s="40">
        <v>0</v>
      </c>
      <c r="H25" s="40">
        <v>0</v>
      </c>
      <c r="I25" s="26">
        <v>44204.542361111111</v>
      </c>
      <c r="J25" s="3">
        <v>14621</v>
      </c>
      <c r="K25" s="6">
        <v>44235</v>
      </c>
      <c r="L25" s="5" t="s">
        <v>307</v>
      </c>
      <c r="M25" s="12" t="s">
        <v>39</v>
      </c>
      <c r="N25" s="6">
        <v>44231</v>
      </c>
      <c r="O25" s="5" t="s">
        <v>377</v>
      </c>
      <c r="P25" s="3">
        <v>1</v>
      </c>
      <c r="Q25" s="3">
        <v>0</v>
      </c>
      <c r="R25" s="3" t="s">
        <v>286</v>
      </c>
      <c r="S25" s="3" t="s">
        <v>286</v>
      </c>
      <c r="T25" s="3" t="s">
        <v>287</v>
      </c>
      <c r="U25" s="3" t="s">
        <v>286</v>
      </c>
      <c r="V25" s="5">
        <v>8</v>
      </c>
      <c r="W25" s="3">
        <v>2</v>
      </c>
      <c r="X25" s="3" t="s">
        <v>286</v>
      </c>
      <c r="Y25" s="1"/>
      <c r="Z25" s="4">
        <v>1</v>
      </c>
      <c r="AA25" s="4">
        <v>0</v>
      </c>
      <c r="AB25" s="1"/>
      <c r="AC25" s="3" t="s">
        <v>285</v>
      </c>
      <c r="AD25" s="3" t="s">
        <v>286</v>
      </c>
      <c r="AE25" s="3" t="s">
        <v>286</v>
      </c>
      <c r="AF25" s="3" t="s">
        <v>286</v>
      </c>
      <c r="AG25" s="3" t="s">
        <v>286</v>
      </c>
      <c r="AH25" s="3" t="s">
        <v>286</v>
      </c>
      <c r="AI25" s="3" t="s">
        <v>286</v>
      </c>
      <c r="AJ25" s="3">
        <v>0</v>
      </c>
      <c r="AK25" s="5">
        <v>0</v>
      </c>
      <c r="AL25" s="5">
        <v>0</v>
      </c>
      <c r="AM25"/>
      <c r="AN25" s="5">
        <v>1</v>
      </c>
      <c r="AO25" s="5" t="s">
        <v>289</v>
      </c>
      <c r="AP25" s="5" t="s">
        <v>289</v>
      </c>
      <c r="AQ25" s="5" t="s">
        <v>289</v>
      </c>
      <c r="AR25" s="5" t="s">
        <v>289</v>
      </c>
      <c r="AS25" s="5" t="s">
        <v>289</v>
      </c>
      <c r="AT25" s="5" t="s">
        <v>289</v>
      </c>
      <c r="AU25" s="5" t="s">
        <v>289</v>
      </c>
      <c r="AV25" s="5" t="s">
        <v>289</v>
      </c>
      <c r="AW25" s="5">
        <v>1</v>
      </c>
      <c r="AX25" s="10" t="s">
        <v>289</v>
      </c>
      <c r="AY25" s="12">
        <v>0</v>
      </c>
      <c r="AZ25" s="12">
        <v>1</v>
      </c>
      <c r="BA25" s="14"/>
      <c r="BB25" s="12"/>
      <c r="BC25" s="12"/>
      <c r="BD25" s="12"/>
      <c r="BE25" s="12"/>
      <c r="BF25" s="43"/>
      <c r="BG25" s="47" t="s">
        <v>273</v>
      </c>
    </row>
    <row r="26" spans="1:59" s="7" customFormat="1" ht="98.45" customHeight="1" x14ac:dyDescent="0.25">
      <c r="B26" s="4">
        <v>4</v>
      </c>
      <c r="C26" s="5" t="s">
        <v>290</v>
      </c>
      <c r="D26" s="5" t="s">
        <v>293</v>
      </c>
      <c r="E26" s="35">
        <v>1</v>
      </c>
      <c r="F26" s="35">
        <v>0</v>
      </c>
      <c r="G26" s="35">
        <v>0</v>
      </c>
      <c r="H26" s="35">
        <v>0</v>
      </c>
      <c r="I26" s="5" t="s">
        <v>355</v>
      </c>
      <c r="J26" s="3">
        <v>25521</v>
      </c>
      <c r="K26" s="6">
        <v>44237</v>
      </c>
      <c r="L26" s="5" t="s">
        <v>308</v>
      </c>
      <c r="M26" s="12" t="s">
        <v>39</v>
      </c>
      <c r="N26" s="6">
        <v>44231</v>
      </c>
      <c r="O26" s="5" t="s">
        <v>378</v>
      </c>
      <c r="P26" s="3">
        <v>1</v>
      </c>
      <c r="Q26" s="3">
        <v>0</v>
      </c>
      <c r="R26" s="3" t="s">
        <v>286</v>
      </c>
      <c r="S26" s="3" t="s">
        <v>286</v>
      </c>
      <c r="T26" s="3" t="s">
        <v>287</v>
      </c>
      <c r="U26" s="3" t="s">
        <v>286</v>
      </c>
      <c r="V26" s="5">
        <v>8</v>
      </c>
      <c r="W26" s="3">
        <v>2</v>
      </c>
      <c r="X26" s="3" t="s">
        <v>286</v>
      </c>
      <c r="Y26" s="1"/>
      <c r="Z26" s="4">
        <v>1</v>
      </c>
      <c r="AA26" s="4">
        <v>0</v>
      </c>
      <c r="AB26" s="1"/>
      <c r="AC26" s="3" t="s">
        <v>285</v>
      </c>
      <c r="AD26" s="3" t="s">
        <v>286</v>
      </c>
      <c r="AE26" s="3" t="s">
        <v>286</v>
      </c>
      <c r="AF26" s="3" t="s">
        <v>286</v>
      </c>
      <c r="AG26" s="3" t="s">
        <v>286</v>
      </c>
      <c r="AH26" s="3" t="s">
        <v>286</v>
      </c>
      <c r="AI26" s="3" t="s">
        <v>286</v>
      </c>
      <c r="AJ26" s="3">
        <v>0</v>
      </c>
      <c r="AK26" s="5">
        <v>0</v>
      </c>
      <c r="AL26" s="5">
        <v>0</v>
      </c>
      <c r="AM26"/>
      <c r="AN26" s="5">
        <v>1</v>
      </c>
      <c r="AO26" s="5" t="s">
        <v>289</v>
      </c>
      <c r="AP26" s="5" t="s">
        <v>289</v>
      </c>
      <c r="AQ26" s="5" t="s">
        <v>289</v>
      </c>
      <c r="AR26" s="5" t="s">
        <v>289</v>
      </c>
      <c r="AS26" s="5" t="s">
        <v>289</v>
      </c>
      <c r="AT26" s="5" t="s">
        <v>289</v>
      </c>
      <c r="AU26" s="5" t="s">
        <v>289</v>
      </c>
      <c r="AV26" s="5" t="s">
        <v>289</v>
      </c>
      <c r="AW26" s="5">
        <v>1</v>
      </c>
      <c r="AX26" s="10" t="s">
        <v>289</v>
      </c>
      <c r="AY26" s="12">
        <v>0</v>
      </c>
      <c r="AZ26" s="12">
        <v>1</v>
      </c>
      <c r="BA26" s="14"/>
      <c r="BB26" s="12"/>
      <c r="BC26" s="12"/>
      <c r="BD26" s="12"/>
      <c r="BE26" s="12"/>
      <c r="BF26" s="43"/>
      <c r="BG26" s="47" t="s">
        <v>280</v>
      </c>
    </row>
    <row r="27" spans="1:59" s="7" customFormat="1" ht="98.45" customHeight="1" x14ac:dyDescent="0.25">
      <c r="B27" s="4">
        <v>5</v>
      </c>
      <c r="C27" s="5" t="s">
        <v>290</v>
      </c>
      <c r="D27" s="5" t="s">
        <v>400</v>
      </c>
      <c r="E27" s="40">
        <v>1</v>
      </c>
      <c r="F27" s="40">
        <v>0</v>
      </c>
      <c r="G27" s="40">
        <v>0</v>
      </c>
      <c r="H27" s="40">
        <v>0</v>
      </c>
      <c r="I27" s="26">
        <v>44208.482638888891</v>
      </c>
      <c r="J27" s="9">
        <v>26521</v>
      </c>
      <c r="K27" s="6">
        <v>44237</v>
      </c>
      <c r="L27" s="5" t="s">
        <v>309</v>
      </c>
      <c r="M27" s="12" t="s">
        <v>39</v>
      </c>
      <c r="N27" s="6">
        <v>44231</v>
      </c>
      <c r="O27" s="5" t="s">
        <v>379</v>
      </c>
      <c r="P27" s="3">
        <v>1</v>
      </c>
      <c r="Q27" s="3">
        <v>0</v>
      </c>
      <c r="R27" s="3" t="s">
        <v>286</v>
      </c>
      <c r="S27" s="3" t="s">
        <v>286</v>
      </c>
      <c r="T27" s="3" t="s">
        <v>287</v>
      </c>
      <c r="U27" s="3" t="s">
        <v>286</v>
      </c>
      <c r="V27" s="5">
        <v>8</v>
      </c>
      <c r="W27" s="3">
        <v>2</v>
      </c>
      <c r="X27" s="3" t="s">
        <v>286</v>
      </c>
      <c r="Y27" s="1"/>
      <c r="Z27" s="4">
        <v>1</v>
      </c>
      <c r="AA27" s="4">
        <v>0</v>
      </c>
      <c r="AB27" s="1"/>
      <c r="AC27" s="3" t="s">
        <v>285</v>
      </c>
      <c r="AD27" s="3" t="s">
        <v>286</v>
      </c>
      <c r="AE27" s="3" t="s">
        <v>286</v>
      </c>
      <c r="AF27" s="3" t="s">
        <v>286</v>
      </c>
      <c r="AG27" s="3" t="s">
        <v>286</v>
      </c>
      <c r="AH27" s="3" t="s">
        <v>286</v>
      </c>
      <c r="AI27" s="3" t="s">
        <v>286</v>
      </c>
      <c r="AJ27" s="3">
        <v>0</v>
      </c>
      <c r="AK27" s="5">
        <v>0</v>
      </c>
      <c r="AL27" s="5">
        <v>0</v>
      </c>
      <c r="AM27"/>
      <c r="AN27" s="5">
        <v>1</v>
      </c>
      <c r="AO27" s="5" t="s">
        <v>289</v>
      </c>
      <c r="AP27" s="5" t="s">
        <v>289</v>
      </c>
      <c r="AQ27" s="5" t="s">
        <v>289</v>
      </c>
      <c r="AR27" s="5" t="s">
        <v>289</v>
      </c>
      <c r="AS27" s="5" t="s">
        <v>289</v>
      </c>
      <c r="AT27" s="5" t="s">
        <v>289</v>
      </c>
      <c r="AU27" s="5" t="s">
        <v>289</v>
      </c>
      <c r="AV27" s="5" t="s">
        <v>289</v>
      </c>
      <c r="AW27" s="5">
        <v>1</v>
      </c>
      <c r="AX27" s="10" t="s">
        <v>289</v>
      </c>
      <c r="AY27" s="12">
        <v>0</v>
      </c>
      <c r="AZ27" s="12">
        <v>1</v>
      </c>
      <c r="BA27" s="14"/>
      <c r="BB27" s="12"/>
      <c r="BC27" s="12"/>
      <c r="BD27" s="12"/>
      <c r="BE27" s="12"/>
      <c r="BF27" s="43"/>
      <c r="BG27" s="47" t="s">
        <v>280</v>
      </c>
    </row>
    <row r="28" spans="1:59" s="7" customFormat="1" ht="98.45" customHeight="1" x14ac:dyDescent="0.25">
      <c r="B28" s="4">
        <v>6</v>
      </c>
      <c r="C28" s="5" t="s">
        <v>290</v>
      </c>
      <c r="D28" s="5" t="s">
        <v>294</v>
      </c>
      <c r="E28" s="35">
        <v>1</v>
      </c>
      <c r="F28" s="35">
        <v>0</v>
      </c>
      <c r="G28" s="35">
        <v>0</v>
      </c>
      <c r="H28" s="35">
        <v>0</v>
      </c>
      <c r="I28" s="26">
        <v>44208.51458333333</v>
      </c>
      <c r="J28" s="9">
        <v>26721</v>
      </c>
      <c r="K28" s="6">
        <v>44237</v>
      </c>
      <c r="L28" s="5" t="s">
        <v>308</v>
      </c>
      <c r="M28" s="12" t="s">
        <v>39</v>
      </c>
      <c r="N28" s="6">
        <v>44231</v>
      </c>
      <c r="O28" s="5" t="s">
        <v>380</v>
      </c>
      <c r="P28" s="3">
        <v>1</v>
      </c>
      <c r="Q28" s="3">
        <v>0</v>
      </c>
      <c r="R28" s="3" t="s">
        <v>286</v>
      </c>
      <c r="S28" s="3" t="s">
        <v>286</v>
      </c>
      <c r="T28" s="3" t="s">
        <v>287</v>
      </c>
      <c r="U28" s="3" t="s">
        <v>286</v>
      </c>
      <c r="V28" s="5">
        <v>8</v>
      </c>
      <c r="W28" s="3">
        <v>2</v>
      </c>
      <c r="X28" s="3" t="s">
        <v>286</v>
      </c>
      <c r="Y28" s="1"/>
      <c r="Z28" s="4">
        <v>1</v>
      </c>
      <c r="AA28" s="4">
        <v>0</v>
      </c>
      <c r="AB28" s="1"/>
      <c r="AC28" s="3" t="s">
        <v>285</v>
      </c>
      <c r="AD28" s="3" t="s">
        <v>286</v>
      </c>
      <c r="AE28" s="3" t="s">
        <v>286</v>
      </c>
      <c r="AF28" s="3" t="s">
        <v>286</v>
      </c>
      <c r="AG28" s="3" t="s">
        <v>286</v>
      </c>
      <c r="AH28" s="3" t="s">
        <v>286</v>
      </c>
      <c r="AI28" s="3" t="s">
        <v>286</v>
      </c>
      <c r="AJ28" s="3">
        <v>0</v>
      </c>
      <c r="AK28" s="5">
        <v>0</v>
      </c>
      <c r="AL28" s="5">
        <v>0</v>
      </c>
      <c r="AM28"/>
      <c r="AN28" s="5">
        <v>1</v>
      </c>
      <c r="AO28" s="5" t="s">
        <v>289</v>
      </c>
      <c r="AP28" s="5" t="s">
        <v>289</v>
      </c>
      <c r="AQ28" s="5" t="s">
        <v>289</v>
      </c>
      <c r="AR28" s="5" t="s">
        <v>289</v>
      </c>
      <c r="AS28" s="5" t="s">
        <v>289</v>
      </c>
      <c r="AT28" s="5" t="s">
        <v>289</v>
      </c>
      <c r="AU28" s="5" t="s">
        <v>289</v>
      </c>
      <c r="AV28" s="5" t="s">
        <v>289</v>
      </c>
      <c r="AW28" s="5">
        <v>1</v>
      </c>
      <c r="AX28" s="10" t="s">
        <v>289</v>
      </c>
      <c r="AY28" s="12">
        <v>0</v>
      </c>
      <c r="AZ28" s="12">
        <v>1</v>
      </c>
      <c r="BA28" s="14"/>
      <c r="BB28" s="12"/>
      <c r="BC28" s="12"/>
      <c r="BD28" s="12"/>
      <c r="BE28" s="12"/>
      <c r="BF28" s="43"/>
      <c r="BG28" s="47" t="s">
        <v>273</v>
      </c>
    </row>
    <row r="29" spans="1:59" s="7" customFormat="1" ht="98.45" customHeight="1" x14ac:dyDescent="0.25">
      <c r="B29" s="4">
        <v>7</v>
      </c>
      <c r="C29" s="5" t="s">
        <v>290</v>
      </c>
      <c r="D29" s="5" t="s">
        <v>295</v>
      </c>
      <c r="E29" s="40">
        <v>1</v>
      </c>
      <c r="F29" s="40">
        <v>0</v>
      </c>
      <c r="G29" s="40">
        <v>0</v>
      </c>
      <c r="H29" s="40">
        <v>0</v>
      </c>
      <c r="I29" s="26">
        <v>44208.518750000003</v>
      </c>
      <c r="J29" s="9">
        <v>27421</v>
      </c>
      <c r="K29" s="6">
        <v>44237</v>
      </c>
      <c r="L29" s="5" t="s">
        <v>308</v>
      </c>
      <c r="M29" s="12" t="s">
        <v>39</v>
      </c>
      <c r="N29" s="6">
        <v>44231</v>
      </c>
      <c r="O29" s="5" t="s">
        <v>381</v>
      </c>
      <c r="P29" s="3">
        <v>1</v>
      </c>
      <c r="Q29" s="3">
        <v>0</v>
      </c>
      <c r="R29" s="3" t="s">
        <v>286</v>
      </c>
      <c r="S29" s="3" t="s">
        <v>286</v>
      </c>
      <c r="T29" s="3" t="s">
        <v>287</v>
      </c>
      <c r="U29" s="3" t="s">
        <v>286</v>
      </c>
      <c r="V29" s="5">
        <v>8</v>
      </c>
      <c r="W29" s="3">
        <v>2</v>
      </c>
      <c r="X29" s="3" t="s">
        <v>286</v>
      </c>
      <c r="Y29" s="1"/>
      <c r="Z29" s="4">
        <v>1</v>
      </c>
      <c r="AA29" s="4">
        <v>0</v>
      </c>
      <c r="AB29" s="1"/>
      <c r="AC29" s="3" t="s">
        <v>285</v>
      </c>
      <c r="AD29" s="3" t="s">
        <v>286</v>
      </c>
      <c r="AE29" s="3" t="s">
        <v>286</v>
      </c>
      <c r="AF29" s="3" t="s">
        <v>286</v>
      </c>
      <c r="AG29" s="3" t="s">
        <v>286</v>
      </c>
      <c r="AH29" s="3" t="s">
        <v>286</v>
      </c>
      <c r="AI29" s="3" t="s">
        <v>286</v>
      </c>
      <c r="AJ29" s="3">
        <v>0</v>
      </c>
      <c r="AK29" s="5">
        <v>0</v>
      </c>
      <c r="AL29" s="5">
        <v>0</v>
      </c>
      <c r="AM29"/>
      <c r="AN29" s="5">
        <v>1</v>
      </c>
      <c r="AO29" s="5" t="s">
        <v>289</v>
      </c>
      <c r="AP29" s="5" t="s">
        <v>289</v>
      </c>
      <c r="AQ29" s="5" t="s">
        <v>289</v>
      </c>
      <c r="AR29" s="5" t="s">
        <v>289</v>
      </c>
      <c r="AS29" s="5" t="s">
        <v>289</v>
      </c>
      <c r="AT29" s="5" t="s">
        <v>289</v>
      </c>
      <c r="AU29" s="5" t="s">
        <v>289</v>
      </c>
      <c r="AV29" s="5" t="s">
        <v>289</v>
      </c>
      <c r="AW29" s="5">
        <v>1</v>
      </c>
      <c r="AX29" s="10" t="s">
        <v>289</v>
      </c>
      <c r="AY29" s="12">
        <v>0</v>
      </c>
      <c r="AZ29" s="12">
        <v>1</v>
      </c>
      <c r="BA29" s="14"/>
      <c r="BB29" s="12"/>
      <c r="BC29" s="12"/>
      <c r="BD29" s="12"/>
      <c r="BE29" s="12"/>
      <c r="BF29" s="43"/>
      <c r="BG29" s="47" t="s">
        <v>273</v>
      </c>
    </row>
    <row r="30" spans="1:59" s="7" customFormat="1" ht="98.45" customHeight="1" x14ac:dyDescent="0.25">
      <c r="B30" s="4">
        <v>8</v>
      </c>
      <c r="C30" s="5" t="s">
        <v>290</v>
      </c>
      <c r="D30" s="8" t="s">
        <v>296</v>
      </c>
      <c r="E30" s="35">
        <v>1</v>
      </c>
      <c r="F30" s="35">
        <v>0</v>
      </c>
      <c r="G30" s="35">
        <v>0</v>
      </c>
      <c r="H30" s="35">
        <v>0</v>
      </c>
      <c r="I30" s="26">
        <v>44209.935416666667</v>
      </c>
      <c r="J30" s="9">
        <v>31521</v>
      </c>
      <c r="K30" s="6">
        <v>44238</v>
      </c>
      <c r="L30" s="5" t="s">
        <v>311</v>
      </c>
      <c r="M30" s="12" t="s">
        <v>39</v>
      </c>
      <c r="N30" s="6">
        <v>44250</v>
      </c>
      <c r="O30" s="5" t="s">
        <v>382</v>
      </c>
      <c r="P30" s="3">
        <v>1</v>
      </c>
      <c r="Q30" s="3">
        <v>0</v>
      </c>
      <c r="R30" s="3" t="s">
        <v>286</v>
      </c>
      <c r="S30" s="3" t="s">
        <v>286</v>
      </c>
      <c r="T30" s="3" t="s">
        <v>287</v>
      </c>
      <c r="U30" s="3" t="s">
        <v>286</v>
      </c>
      <c r="V30" s="5">
        <v>17</v>
      </c>
      <c r="W30" s="3">
        <v>2</v>
      </c>
      <c r="X30" s="3" t="s">
        <v>286</v>
      </c>
      <c r="Y30" s="1"/>
      <c r="Z30" s="4">
        <v>1</v>
      </c>
      <c r="AA30" s="4">
        <v>0</v>
      </c>
      <c r="AB30" s="1"/>
      <c r="AC30" s="3" t="s">
        <v>285</v>
      </c>
      <c r="AD30" s="3" t="s">
        <v>286</v>
      </c>
      <c r="AE30" s="3" t="s">
        <v>286</v>
      </c>
      <c r="AF30" s="3" t="s">
        <v>286</v>
      </c>
      <c r="AG30" s="3" t="s">
        <v>286</v>
      </c>
      <c r="AH30" s="3" t="s">
        <v>286</v>
      </c>
      <c r="AI30" s="3" t="s">
        <v>286</v>
      </c>
      <c r="AJ30" s="3">
        <v>0</v>
      </c>
      <c r="AK30" s="5">
        <v>0</v>
      </c>
      <c r="AL30" s="5">
        <v>0</v>
      </c>
      <c r="AM30"/>
      <c r="AN30" s="5">
        <v>1</v>
      </c>
      <c r="AO30" s="5" t="s">
        <v>289</v>
      </c>
      <c r="AP30" s="5" t="s">
        <v>289</v>
      </c>
      <c r="AQ30" s="5" t="s">
        <v>289</v>
      </c>
      <c r="AR30" s="5" t="s">
        <v>289</v>
      </c>
      <c r="AS30" s="5" t="s">
        <v>289</v>
      </c>
      <c r="AT30" s="5" t="s">
        <v>289</v>
      </c>
      <c r="AU30" s="5" t="s">
        <v>289</v>
      </c>
      <c r="AV30" s="5" t="s">
        <v>289</v>
      </c>
      <c r="AW30" s="5">
        <v>1</v>
      </c>
      <c r="AX30" s="10" t="s">
        <v>289</v>
      </c>
      <c r="AY30" s="12">
        <v>0</v>
      </c>
      <c r="AZ30" s="12">
        <v>1</v>
      </c>
      <c r="BA30" s="14"/>
      <c r="BB30" s="12"/>
      <c r="BC30" s="12"/>
      <c r="BD30" s="12"/>
      <c r="BE30" s="12"/>
      <c r="BF30" s="43"/>
      <c r="BG30" s="47" t="s">
        <v>277</v>
      </c>
    </row>
    <row r="31" spans="1:59" s="7" customFormat="1" ht="98.45" customHeight="1" x14ac:dyDescent="0.25">
      <c r="B31" s="4">
        <v>9</v>
      </c>
      <c r="C31" s="5" t="s">
        <v>290</v>
      </c>
      <c r="D31" s="8" t="s">
        <v>402</v>
      </c>
      <c r="E31" s="4">
        <v>1</v>
      </c>
      <c r="F31" s="4">
        <v>0</v>
      </c>
      <c r="G31" s="4">
        <v>0</v>
      </c>
      <c r="H31" s="4">
        <v>0</v>
      </c>
      <c r="I31" s="26">
        <v>44210.318055555559</v>
      </c>
      <c r="J31" s="9">
        <v>31821</v>
      </c>
      <c r="K31" s="6">
        <v>44239</v>
      </c>
      <c r="L31" s="5" t="s">
        <v>307</v>
      </c>
      <c r="M31" s="12" t="s">
        <v>39</v>
      </c>
      <c r="N31" s="6">
        <v>44237</v>
      </c>
      <c r="O31" s="5" t="s">
        <v>383</v>
      </c>
      <c r="P31" s="3">
        <v>1</v>
      </c>
      <c r="Q31" s="3">
        <v>0</v>
      </c>
      <c r="R31" s="3" t="s">
        <v>286</v>
      </c>
      <c r="S31" s="3" t="s">
        <v>286</v>
      </c>
      <c r="T31" s="3" t="s">
        <v>287</v>
      </c>
      <c r="U31" s="3" t="s">
        <v>286</v>
      </c>
      <c r="V31" s="5">
        <v>7</v>
      </c>
      <c r="W31" s="3">
        <v>2</v>
      </c>
      <c r="X31" s="3" t="s">
        <v>286</v>
      </c>
      <c r="Y31" s="1"/>
      <c r="Z31" s="4">
        <v>1</v>
      </c>
      <c r="AA31" s="4">
        <v>0</v>
      </c>
      <c r="AB31" s="1"/>
      <c r="AC31" s="3" t="s">
        <v>285</v>
      </c>
      <c r="AD31" s="3" t="s">
        <v>286</v>
      </c>
      <c r="AE31" s="3" t="s">
        <v>286</v>
      </c>
      <c r="AF31" s="3" t="s">
        <v>286</v>
      </c>
      <c r="AG31" s="3" t="s">
        <v>286</v>
      </c>
      <c r="AH31" s="3" t="s">
        <v>286</v>
      </c>
      <c r="AI31" s="3" t="s">
        <v>286</v>
      </c>
      <c r="AJ31" s="3">
        <v>0</v>
      </c>
      <c r="AK31" s="5">
        <v>0</v>
      </c>
      <c r="AL31" s="5">
        <v>0</v>
      </c>
      <c r="AM31"/>
      <c r="AN31" s="5">
        <v>1</v>
      </c>
      <c r="AO31" s="5" t="s">
        <v>289</v>
      </c>
      <c r="AP31" s="5" t="s">
        <v>289</v>
      </c>
      <c r="AQ31" s="5" t="s">
        <v>289</v>
      </c>
      <c r="AR31" s="5" t="s">
        <v>289</v>
      </c>
      <c r="AS31" s="5" t="s">
        <v>289</v>
      </c>
      <c r="AT31" s="5" t="s">
        <v>289</v>
      </c>
      <c r="AU31" s="5" t="s">
        <v>289</v>
      </c>
      <c r="AV31" s="5" t="s">
        <v>289</v>
      </c>
      <c r="AW31" s="5">
        <v>1</v>
      </c>
      <c r="AX31" s="10" t="s">
        <v>289</v>
      </c>
      <c r="AY31" s="12">
        <v>0</v>
      </c>
      <c r="AZ31" s="12">
        <v>1</v>
      </c>
      <c r="BA31" s="14"/>
      <c r="BB31" s="12"/>
      <c r="BC31" s="12"/>
      <c r="BD31" s="12"/>
      <c r="BE31" s="12"/>
      <c r="BF31" s="43"/>
      <c r="BG31" s="47" t="s">
        <v>280</v>
      </c>
    </row>
    <row r="32" spans="1:59" s="7" customFormat="1" ht="98.45" customHeight="1" x14ac:dyDescent="0.25">
      <c r="B32" s="4">
        <v>10</v>
      </c>
      <c r="C32" s="10" t="s">
        <v>290</v>
      </c>
      <c r="D32" s="12" t="s">
        <v>297</v>
      </c>
      <c r="E32" s="11">
        <v>1</v>
      </c>
      <c r="F32" s="4">
        <v>0</v>
      </c>
      <c r="G32" s="4">
        <v>0</v>
      </c>
      <c r="H32" s="4">
        <v>0</v>
      </c>
      <c r="I32" s="26">
        <v>44210.320138888892</v>
      </c>
      <c r="J32" s="9">
        <v>32021</v>
      </c>
      <c r="K32" s="6">
        <v>44239</v>
      </c>
      <c r="L32" s="5" t="s">
        <v>307</v>
      </c>
      <c r="M32" s="5" t="s">
        <v>39</v>
      </c>
      <c r="N32" s="6">
        <v>44237</v>
      </c>
      <c r="O32" s="5" t="s">
        <v>384</v>
      </c>
      <c r="P32" s="3">
        <v>1</v>
      </c>
      <c r="Q32" s="3">
        <v>0</v>
      </c>
      <c r="R32" s="3" t="s">
        <v>286</v>
      </c>
      <c r="S32" s="3" t="s">
        <v>286</v>
      </c>
      <c r="T32" s="3" t="s">
        <v>287</v>
      </c>
      <c r="U32" s="3" t="s">
        <v>286</v>
      </c>
      <c r="V32" s="5">
        <v>7</v>
      </c>
      <c r="W32" s="3">
        <v>2</v>
      </c>
      <c r="X32" s="3" t="s">
        <v>286</v>
      </c>
      <c r="Y32" s="1"/>
      <c r="Z32" s="4">
        <v>1</v>
      </c>
      <c r="AA32" s="4">
        <v>0</v>
      </c>
      <c r="AB32" s="1"/>
      <c r="AC32" s="3" t="s">
        <v>285</v>
      </c>
      <c r="AD32" s="3" t="s">
        <v>286</v>
      </c>
      <c r="AE32" s="3" t="s">
        <v>286</v>
      </c>
      <c r="AF32" s="3" t="s">
        <v>286</v>
      </c>
      <c r="AG32" s="3" t="s">
        <v>286</v>
      </c>
      <c r="AH32" s="3" t="s">
        <v>286</v>
      </c>
      <c r="AI32" s="3" t="s">
        <v>286</v>
      </c>
      <c r="AJ32" s="3">
        <v>0</v>
      </c>
      <c r="AK32" s="5">
        <v>0</v>
      </c>
      <c r="AL32" s="5">
        <v>0</v>
      </c>
      <c r="AM32"/>
      <c r="AN32" s="5">
        <v>1</v>
      </c>
      <c r="AO32" s="5" t="s">
        <v>289</v>
      </c>
      <c r="AP32" s="5" t="s">
        <v>289</v>
      </c>
      <c r="AQ32" s="5" t="s">
        <v>289</v>
      </c>
      <c r="AR32" s="5" t="s">
        <v>289</v>
      </c>
      <c r="AS32" s="5" t="s">
        <v>289</v>
      </c>
      <c r="AT32" s="5" t="s">
        <v>289</v>
      </c>
      <c r="AU32" s="5" t="s">
        <v>289</v>
      </c>
      <c r="AV32" s="5" t="s">
        <v>289</v>
      </c>
      <c r="AW32" s="5">
        <v>1</v>
      </c>
      <c r="AX32" s="10" t="s">
        <v>289</v>
      </c>
      <c r="AY32" s="12">
        <v>0</v>
      </c>
      <c r="AZ32" s="12">
        <v>1</v>
      </c>
      <c r="BA32" s="14"/>
      <c r="BB32" s="12"/>
      <c r="BC32" s="12"/>
      <c r="BD32" s="12"/>
      <c r="BE32" s="12"/>
      <c r="BF32" s="43"/>
      <c r="BG32" s="47" t="s">
        <v>273</v>
      </c>
    </row>
    <row r="33" spans="2:59" s="7" customFormat="1" ht="98.45" customHeight="1" x14ac:dyDescent="0.25">
      <c r="B33" s="4">
        <v>11</v>
      </c>
      <c r="C33" s="10" t="s">
        <v>290</v>
      </c>
      <c r="D33" s="12" t="s">
        <v>298</v>
      </c>
      <c r="E33" s="11">
        <v>1</v>
      </c>
      <c r="F33" s="4">
        <v>0</v>
      </c>
      <c r="G33" s="4">
        <v>0</v>
      </c>
      <c r="H33" s="4">
        <v>0</v>
      </c>
      <c r="I33" s="26">
        <v>44210.322916666664</v>
      </c>
      <c r="J33" s="9">
        <v>32221</v>
      </c>
      <c r="K33" s="6">
        <v>44239</v>
      </c>
      <c r="L33" s="5" t="s">
        <v>307</v>
      </c>
      <c r="M33" s="5" t="s">
        <v>39</v>
      </c>
      <c r="N33" s="6">
        <v>44237</v>
      </c>
      <c r="O33" s="5" t="s">
        <v>384</v>
      </c>
      <c r="P33" s="3">
        <v>1</v>
      </c>
      <c r="Q33" s="3">
        <v>0</v>
      </c>
      <c r="R33" s="3" t="s">
        <v>286</v>
      </c>
      <c r="S33" s="3" t="s">
        <v>286</v>
      </c>
      <c r="T33" s="3" t="s">
        <v>287</v>
      </c>
      <c r="U33" s="3" t="s">
        <v>286</v>
      </c>
      <c r="V33" s="5">
        <v>7</v>
      </c>
      <c r="W33" s="3">
        <v>2</v>
      </c>
      <c r="X33" s="3" t="s">
        <v>286</v>
      </c>
      <c r="Y33" s="1"/>
      <c r="Z33" s="4">
        <v>1</v>
      </c>
      <c r="AA33" s="4">
        <v>0</v>
      </c>
      <c r="AB33" s="1"/>
      <c r="AC33" s="3" t="s">
        <v>285</v>
      </c>
      <c r="AD33" s="3" t="s">
        <v>286</v>
      </c>
      <c r="AE33" s="3" t="s">
        <v>286</v>
      </c>
      <c r="AF33" s="3" t="s">
        <v>286</v>
      </c>
      <c r="AG33" s="3" t="s">
        <v>286</v>
      </c>
      <c r="AH33" s="3" t="s">
        <v>286</v>
      </c>
      <c r="AI33" s="3" t="s">
        <v>286</v>
      </c>
      <c r="AJ33" s="3">
        <v>0</v>
      </c>
      <c r="AK33" s="5">
        <v>0</v>
      </c>
      <c r="AL33" s="5">
        <v>0</v>
      </c>
      <c r="AM33"/>
      <c r="AN33" s="5">
        <v>1</v>
      </c>
      <c r="AO33" s="5" t="s">
        <v>289</v>
      </c>
      <c r="AP33" s="5" t="s">
        <v>289</v>
      </c>
      <c r="AQ33" s="5" t="s">
        <v>289</v>
      </c>
      <c r="AR33" s="5" t="s">
        <v>289</v>
      </c>
      <c r="AS33" s="5" t="s">
        <v>289</v>
      </c>
      <c r="AT33" s="5" t="s">
        <v>289</v>
      </c>
      <c r="AU33" s="5" t="s">
        <v>289</v>
      </c>
      <c r="AV33" s="5" t="s">
        <v>289</v>
      </c>
      <c r="AW33" s="5">
        <v>1</v>
      </c>
      <c r="AX33" s="10" t="s">
        <v>289</v>
      </c>
      <c r="AY33" s="12">
        <v>0</v>
      </c>
      <c r="AZ33" s="12">
        <v>1</v>
      </c>
      <c r="BA33" s="14"/>
      <c r="BB33" s="12"/>
      <c r="BC33" s="12"/>
      <c r="BD33" s="12"/>
      <c r="BE33" s="12"/>
      <c r="BF33" s="43"/>
      <c r="BG33" s="47" t="s">
        <v>277</v>
      </c>
    </row>
    <row r="34" spans="2:59" s="7" customFormat="1" ht="98.45" customHeight="1" x14ac:dyDescent="0.25">
      <c r="B34" s="4">
        <v>12</v>
      </c>
      <c r="C34" s="10" t="s">
        <v>290</v>
      </c>
      <c r="D34" s="12" t="s">
        <v>299</v>
      </c>
      <c r="E34" s="4">
        <v>1</v>
      </c>
      <c r="F34" s="4">
        <v>0</v>
      </c>
      <c r="G34" s="4">
        <v>0</v>
      </c>
      <c r="H34" s="4">
        <v>0</v>
      </c>
      <c r="I34" s="26">
        <v>44212.474305555559</v>
      </c>
      <c r="J34" s="9">
        <v>53021</v>
      </c>
      <c r="K34" s="6">
        <v>44243</v>
      </c>
      <c r="L34" s="5" t="s">
        <v>310</v>
      </c>
      <c r="M34" s="5" t="s">
        <v>39</v>
      </c>
      <c r="N34" s="6">
        <v>44231</v>
      </c>
      <c r="O34" s="5" t="s">
        <v>385</v>
      </c>
      <c r="P34" s="3">
        <v>1</v>
      </c>
      <c r="Q34" s="3">
        <v>0</v>
      </c>
      <c r="R34" s="3" t="s">
        <v>286</v>
      </c>
      <c r="S34" s="3" t="s">
        <v>286</v>
      </c>
      <c r="T34" s="3" t="s">
        <v>287</v>
      </c>
      <c r="U34" s="3" t="s">
        <v>286</v>
      </c>
      <c r="V34" s="5">
        <v>5</v>
      </c>
      <c r="W34" s="3">
        <v>2</v>
      </c>
      <c r="X34" s="3" t="s">
        <v>286</v>
      </c>
      <c r="Y34" s="1"/>
      <c r="Z34" s="4">
        <v>1</v>
      </c>
      <c r="AA34" s="4">
        <v>0</v>
      </c>
      <c r="AB34" s="1"/>
      <c r="AC34" s="3" t="s">
        <v>285</v>
      </c>
      <c r="AD34" s="3" t="s">
        <v>286</v>
      </c>
      <c r="AE34" s="3" t="s">
        <v>286</v>
      </c>
      <c r="AF34" s="3" t="s">
        <v>286</v>
      </c>
      <c r="AG34" s="3" t="s">
        <v>286</v>
      </c>
      <c r="AH34" s="3" t="s">
        <v>286</v>
      </c>
      <c r="AI34" s="3" t="s">
        <v>286</v>
      </c>
      <c r="AJ34" s="3">
        <v>0</v>
      </c>
      <c r="AK34" s="5">
        <v>0</v>
      </c>
      <c r="AL34" s="5">
        <v>0</v>
      </c>
      <c r="AM34"/>
      <c r="AN34" s="5">
        <v>1</v>
      </c>
      <c r="AO34" s="5" t="s">
        <v>289</v>
      </c>
      <c r="AP34" s="5" t="s">
        <v>289</v>
      </c>
      <c r="AQ34" s="5" t="s">
        <v>289</v>
      </c>
      <c r="AR34" s="5" t="s">
        <v>289</v>
      </c>
      <c r="AS34" s="5" t="s">
        <v>289</v>
      </c>
      <c r="AT34" s="5" t="s">
        <v>289</v>
      </c>
      <c r="AU34" s="5" t="s">
        <v>289</v>
      </c>
      <c r="AV34" s="5" t="s">
        <v>289</v>
      </c>
      <c r="AW34" s="5">
        <v>1</v>
      </c>
      <c r="AX34" s="10" t="s">
        <v>289</v>
      </c>
      <c r="AY34" s="12">
        <v>1</v>
      </c>
      <c r="AZ34" s="12" t="s">
        <v>289</v>
      </c>
      <c r="BA34" s="14"/>
      <c r="BB34" s="12"/>
      <c r="BC34" s="12"/>
      <c r="BD34" s="12"/>
      <c r="BE34" s="12"/>
      <c r="BF34" s="43"/>
      <c r="BG34" s="47" t="s">
        <v>281</v>
      </c>
    </row>
    <row r="35" spans="2:59" s="7" customFormat="1" ht="98.45" customHeight="1" x14ac:dyDescent="0.25">
      <c r="B35" s="4">
        <v>13</v>
      </c>
      <c r="C35" s="10" t="s">
        <v>290</v>
      </c>
      <c r="D35" s="12" t="s">
        <v>300</v>
      </c>
      <c r="E35" s="11">
        <v>1</v>
      </c>
      <c r="F35" s="4">
        <v>0</v>
      </c>
      <c r="G35" s="4">
        <v>0</v>
      </c>
      <c r="H35" s="4">
        <v>0</v>
      </c>
      <c r="I35" s="26">
        <v>44213.589583333334</v>
      </c>
      <c r="J35" s="9">
        <v>53721</v>
      </c>
      <c r="K35" s="6">
        <v>44244</v>
      </c>
      <c r="L35" s="5" t="s">
        <v>312</v>
      </c>
      <c r="M35" s="5" t="s">
        <v>39</v>
      </c>
      <c r="N35" s="6"/>
      <c r="O35" s="5"/>
      <c r="P35" s="3">
        <v>0</v>
      </c>
      <c r="Q35" s="3">
        <v>1</v>
      </c>
      <c r="R35" s="3" t="s">
        <v>286</v>
      </c>
      <c r="S35" s="3" t="s">
        <v>286</v>
      </c>
      <c r="T35" s="3" t="s">
        <v>287</v>
      </c>
      <c r="U35" s="3" t="s">
        <v>286</v>
      </c>
      <c r="V35" s="5"/>
      <c r="W35" s="3">
        <v>2</v>
      </c>
      <c r="X35" s="3" t="s">
        <v>286</v>
      </c>
      <c r="Y35" s="1"/>
      <c r="Z35" s="4">
        <v>1</v>
      </c>
      <c r="AA35" s="4">
        <v>0</v>
      </c>
      <c r="AB35" s="1"/>
      <c r="AC35" s="3">
        <v>0</v>
      </c>
      <c r="AD35" s="3" t="s">
        <v>286</v>
      </c>
      <c r="AE35" s="3" t="s">
        <v>286</v>
      </c>
      <c r="AF35" s="3" t="s">
        <v>286</v>
      </c>
      <c r="AG35" s="3" t="s">
        <v>286</v>
      </c>
      <c r="AH35" s="3" t="s">
        <v>286</v>
      </c>
      <c r="AI35" s="3" t="s">
        <v>286</v>
      </c>
      <c r="AJ35" s="3">
        <v>0</v>
      </c>
      <c r="AK35" s="5">
        <v>0</v>
      </c>
      <c r="AL35" s="5">
        <v>1</v>
      </c>
      <c r="AM35"/>
      <c r="AN35" s="5">
        <v>1</v>
      </c>
      <c r="AO35" s="5" t="s">
        <v>289</v>
      </c>
      <c r="AP35" s="5" t="s">
        <v>289</v>
      </c>
      <c r="AQ35" s="5" t="s">
        <v>289</v>
      </c>
      <c r="AR35" s="5" t="s">
        <v>289</v>
      </c>
      <c r="AS35" s="5" t="s">
        <v>289</v>
      </c>
      <c r="AT35" s="5" t="s">
        <v>289</v>
      </c>
      <c r="AU35" s="5" t="s">
        <v>289</v>
      </c>
      <c r="AV35" s="5" t="s">
        <v>289</v>
      </c>
      <c r="AW35" s="5">
        <v>1</v>
      </c>
      <c r="AX35" s="10" t="s">
        <v>289</v>
      </c>
      <c r="AY35" s="12">
        <v>1</v>
      </c>
      <c r="AZ35" s="12" t="s">
        <v>289</v>
      </c>
      <c r="BA35" s="14"/>
      <c r="BB35" s="12"/>
      <c r="BC35" s="12"/>
      <c r="BD35" s="12"/>
      <c r="BE35" s="12"/>
      <c r="BF35" s="43"/>
      <c r="BG35" s="47" t="s">
        <v>277</v>
      </c>
    </row>
    <row r="36" spans="2:59" s="7" customFormat="1" ht="98.45" customHeight="1" x14ac:dyDescent="0.25">
      <c r="B36" s="4">
        <v>14</v>
      </c>
      <c r="C36" s="10" t="s">
        <v>290</v>
      </c>
      <c r="D36" s="12" t="s">
        <v>301</v>
      </c>
      <c r="E36" s="11">
        <v>1</v>
      </c>
      <c r="F36" s="4">
        <v>0</v>
      </c>
      <c r="G36" s="4">
        <v>0</v>
      </c>
      <c r="H36" s="4">
        <v>0</v>
      </c>
      <c r="I36" s="26">
        <v>44214.772916666669</v>
      </c>
      <c r="J36" s="9">
        <v>55521</v>
      </c>
      <c r="K36" s="6">
        <v>44245</v>
      </c>
      <c r="L36" s="5" t="s">
        <v>312</v>
      </c>
      <c r="M36" s="5" t="s">
        <v>39</v>
      </c>
      <c r="N36" s="6"/>
      <c r="O36" s="5"/>
      <c r="P36" s="3">
        <v>0</v>
      </c>
      <c r="Q36" s="3">
        <v>1</v>
      </c>
      <c r="R36" s="3" t="s">
        <v>286</v>
      </c>
      <c r="S36" s="3" t="s">
        <v>286</v>
      </c>
      <c r="T36" s="3" t="s">
        <v>287</v>
      </c>
      <c r="U36" s="3" t="s">
        <v>286</v>
      </c>
      <c r="V36" s="5"/>
      <c r="W36" s="3">
        <v>2</v>
      </c>
      <c r="X36" s="3" t="s">
        <v>286</v>
      </c>
      <c r="Y36" s="1"/>
      <c r="Z36" s="4">
        <v>1</v>
      </c>
      <c r="AA36" s="4">
        <v>0</v>
      </c>
      <c r="AB36" s="1"/>
      <c r="AC36" s="3">
        <v>0</v>
      </c>
      <c r="AD36" s="3" t="s">
        <v>286</v>
      </c>
      <c r="AE36" s="3" t="s">
        <v>286</v>
      </c>
      <c r="AF36" s="3" t="s">
        <v>286</v>
      </c>
      <c r="AG36" s="3" t="s">
        <v>286</v>
      </c>
      <c r="AH36" s="3" t="s">
        <v>286</v>
      </c>
      <c r="AI36" s="3" t="s">
        <v>286</v>
      </c>
      <c r="AJ36" s="3">
        <v>0</v>
      </c>
      <c r="AK36" s="5">
        <v>0</v>
      </c>
      <c r="AL36" s="5">
        <v>1</v>
      </c>
      <c r="AM36"/>
      <c r="AN36" s="5">
        <v>1</v>
      </c>
      <c r="AO36" s="5" t="s">
        <v>289</v>
      </c>
      <c r="AP36" s="5" t="s">
        <v>289</v>
      </c>
      <c r="AQ36" s="5" t="s">
        <v>289</v>
      </c>
      <c r="AR36" s="5" t="s">
        <v>289</v>
      </c>
      <c r="AS36" s="5" t="s">
        <v>289</v>
      </c>
      <c r="AT36" s="5" t="s">
        <v>289</v>
      </c>
      <c r="AU36" s="5" t="s">
        <v>289</v>
      </c>
      <c r="AV36" s="5" t="s">
        <v>289</v>
      </c>
      <c r="AW36" s="5">
        <v>1</v>
      </c>
      <c r="AX36" s="10" t="s">
        <v>289</v>
      </c>
      <c r="AY36" s="12">
        <v>1</v>
      </c>
      <c r="AZ36" s="12" t="s">
        <v>289</v>
      </c>
      <c r="BA36" s="14"/>
      <c r="BB36" s="12"/>
      <c r="BC36" s="12"/>
      <c r="BD36" s="12"/>
      <c r="BE36" s="12"/>
      <c r="BF36" s="43"/>
      <c r="BG36" s="47" t="s">
        <v>277</v>
      </c>
    </row>
    <row r="37" spans="2:59" s="7" customFormat="1" ht="98.45" customHeight="1" x14ac:dyDescent="0.25">
      <c r="B37" s="4">
        <v>15</v>
      </c>
      <c r="C37" s="10" t="s">
        <v>290</v>
      </c>
      <c r="D37" s="12" t="s">
        <v>302</v>
      </c>
      <c r="E37" s="4">
        <v>1</v>
      </c>
      <c r="F37" s="4">
        <v>0</v>
      </c>
      <c r="G37" s="4">
        <v>0</v>
      </c>
      <c r="H37" s="4">
        <v>0</v>
      </c>
      <c r="I37" s="26">
        <v>44216.609722222223</v>
      </c>
      <c r="J37" s="9">
        <v>62921</v>
      </c>
      <c r="K37" s="6">
        <v>44249</v>
      </c>
      <c r="L37" s="5" t="s">
        <v>313</v>
      </c>
      <c r="M37" s="5" t="s">
        <v>39</v>
      </c>
      <c r="N37" s="6">
        <v>44231</v>
      </c>
      <c r="O37" s="5" t="s">
        <v>386</v>
      </c>
      <c r="P37" s="3">
        <v>1</v>
      </c>
      <c r="Q37" s="3">
        <v>0</v>
      </c>
      <c r="R37" s="3" t="s">
        <v>286</v>
      </c>
      <c r="S37" s="3" t="s">
        <v>286</v>
      </c>
      <c r="T37" s="3" t="s">
        <v>287</v>
      </c>
      <c r="U37" s="3" t="s">
        <v>286</v>
      </c>
      <c r="V37" s="5">
        <v>1</v>
      </c>
      <c r="W37" s="3">
        <v>1</v>
      </c>
      <c r="X37" s="3" t="s">
        <v>286</v>
      </c>
      <c r="Y37" s="1"/>
      <c r="Z37" s="4">
        <v>1</v>
      </c>
      <c r="AA37" s="4">
        <v>0</v>
      </c>
      <c r="AB37" s="1"/>
      <c r="AC37" s="3">
        <v>1</v>
      </c>
      <c r="AD37" s="3" t="s">
        <v>286</v>
      </c>
      <c r="AE37" s="3" t="s">
        <v>286</v>
      </c>
      <c r="AF37" s="3" t="s">
        <v>286</v>
      </c>
      <c r="AG37" s="3" t="s">
        <v>286</v>
      </c>
      <c r="AH37" s="3" t="s">
        <v>286</v>
      </c>
      <c r="AI37" s="3" t="s">
        <v>286</v>
      </c>
      <c r="AJ37" s="3">
        <v>0</v>
      </c>
      <c r="AK37" s="5">
        <v>0</v>
      </c>
      <c r="AL37" s="5">
        <v>0</v>
      </c>
      <c r="AM37"/>
      <c r="AN37" s="5">
        <v>1</v>
      </c>
      <c r="AO37" s="5" t="s">
        <v>289</v>
      </c>
      <c r="AP37" s="5" t="s">
        <v>289</v>
      </c>
      <c r="AQ37" s="5" t="s">
        <v>289</v>
      </c>
      <c r="AR37" s="5" t="s">
        <v>289</v>
      </c>
      <c r="AS37" s="5" t="s">
        <v>289</v>
      </c>
      <c r="AT37" s="5" t="s">
        <v>289</v>
      </c>
      <c r="AU37" s="5" t="s">
        <v>289</v>
      </c>
      <c r="AV37" s="5" t="s">
        <v>289</v>
      </c>
      <c r="AW37" s="5">
        <v>1</v>
      </c>
      <c r="AX37" s="10" t="s">
        <v>289</v>
      </c>
      <c r="AY37" s="12">
        <v>1</v>
      </c>
      <c r="AZ37" s="12" t="s">
        <v>289</v>
      </c>
      <c r="BA37" s="14"/>
      <c r="BB37" s="12"/>
      <c r="BC37" s="12"/>
      <c r="BD37" s="12"/>
      <c r="BE37" s="12"/>
      <c r="BF37" s="43"/>
      <c r="BG37" s="47" t="s">
        <v>270</v>
      </c>
    </row>
    <row r="38" spans="2:59" s="7" customFormat="1" ht="98.45" customHeight="1" x14ac:dyDescent="0.25">
      <c r="B38" s="4">
        <v>16</v>
      </c>
      <c r="C38" s="10" t="s">
        <v>290</v>
      </c>
      <c r="D38" s="12" t="s">
        <v>303</v>
      </c>
      <c r="E38" s="11">
        <v>1</v>
      </c>
      <c r="F38" s="4">
        <v>0</v>
      </c>
      <c r="G38" s="4">
        <v>0</v>
      </c>
      <c r="H38" s="4">
        <v>0</v>
      </c>
      <c r="I38" s="26">
        <v>44225.722916666666</v>
      </c>
      <c r="J38" s="9">
        <v>98121</v>
      </c>
      <c r="K38" s="6">
        <v>44260</v>
      </c>
      <c r="L38" s="5" t="s">
        <v>314</v>
      </c>
      <c r="M38" s="5" t="s">
        <v>39</v>
      </c>
      <c r="N38" s="6" t="s">
        <v>304</v>
      </c>
      <c r="O38" s="5" t="s">
        <v>387</v>
      </c>
      <c r="P38" s="3">
        <v>1</v>
      </c>
      <c r="Q38" s="3">
        <v>0</v>
      </c>
      <c r="R38" s="3" t="s">
        <v>286</v>
      </c>
      <c r="S38" s="3" t="s">
        <v>286</v>
      </c>
      <c r="T38" s="3" t="s">
        <v>287</v>
      </c>
      <c r="U38" s="3" t="s">
        <v>286</v>
      </c>
      <c r="V38" s="5">
        <v>9</v>
      </c>
      <c r="W38" s="3">
        <v>2</v>
      </c>
      <c r="X38" s="3" t="s">
        <v>286</v>
      </c>
      <c r="Y38" s="1"/>
      <c r="Z38" s="4">
        <v>1</v>
      </c>
      <c r="AA38" s="4">
        <v>0</v>
      </c>
      <c r="AB38" s="1"/>
      <c r="AC38" s="3">
        <v>1</v>
      </c>
      <c r="AD38" s="3" t="s">
        <v>286</v>
      </c>
      <c r="AE38" s="3" t="s">
        <v>286</v>
      </c>
      <c r="AF38" s="3" t="s">
        <v>286</v>
      </c>
      <c r="AG38" s="3" t="s">
        <v>286</v>
      </c>
      <c r="AH38" s="3" t="s">
        <v>286</v>
      </c>
      <c r="AI38" s="3" t="s">
        <v>286</v>
      </c>
      <c r="AJ38" s="3">
        <v>0</v>
      </c>
      <c r="AK38" s="5">
        <v>0</v>
      </c>
      <c r="AL38" s="5">
        <v>0</v>
      </c>
      <c r="AM38"/>
      <c r="AN38" s="5">
        <v>1</v>
      </c>
      <c r="AO38" s="5" t="s">
        <v>289</v>
      </c>
      <c r="AP38" s="5" t="s">
        <v>289</v>
      </c>
      <c r="AQ38" s="5" t="s">
        <v>289</v>
      </c>
      <c r="AR38" s="5" t="s">
        <v>289</v>
      </c>
      <c r="AS38" s="5" t="s">
        <v>289</v>
      </c>
      <c r="AT38" s="5" t="s">
        <v>289</v>
      </c>
      <c r="AU38" s="5" t="s">
        <v>289</v>
      </c>
      <c r="AV38" s="5" t="s">
        <v>289</v>
      </c>
      <c r="AW38" s="5">
        <v>1</v>
      </c>
      <c r="AX38" s="10" t="s">
        <v>289</v>
      </c>
      <c r="AY38" s="12">
        <v>1</v>
      </c>
      <c r="AZ38" s="12" t="s">
        <v>289</v>
      </c>
      <c r="BA38" s="14"/>
      <c r="BB38" s="12"/>
      <c r="BC38" s="12"/>
      <c r="BD38" s="12"/>
      <c r="BE38" s="12"/>
      <c r="BF38" s="43"/>
      <c r="BG38" s="47" t="s">
        <v>280</v>
      </c>
    </row>
    <row r="39" spans="2:59" s="7" customFormat="1" ht="98.45" customHeight="1" x14ac:dyDescent="0.25">
      <c r="B39" s="4">
        <v>17</v>
      </c>
      <c r="C39" s="5" t="s">
        <v>290</v>
      </c>
      <c r="D39" s="5" t="s">
        <v>315</v>
      </c>
      <c r="E39" s="11">
        <v>1</v>
      </c>
      <c r="F39" s="4">
        <v>0</v>
      </c>
      <c r="G39" s="4">
        <v>0</v>
      </c>
      <c r="H39" s="4">
        <v>0</v>
      </c>
      <c r="I39" s="26">
        <v>44227.425000000003</v>
      </c>
      <c r="J39" s="3">
        <v>99421</v>
      </c>
      <c r="K39" s="6">
        <v>44260</v>
      </c>
      <c r="L39" s="5" t="s">
        <v>316</v>
      </c>
      <c r="M39" s="5" t="s">
        <v>39</v>
      </c>
      <c r="N39" s="6"/>
      <c r="O39" s="5"/>
      <c r="P39" s="3">
        <v>0</v>
      </c>
      <c r="Q39" s="3">
        <v>1</v>
      </c>
      <c r="R39" s="3" t="s">
        <v>286</v>
      </c>
      <c r="S39" s="3" t="s">
        <v>286</v>
      </c>
      <c r="T39" s="3" t="s">
        <v>287</v>
      </c>
      <c r="U39" s="3" t="s">
        <v>286</v>
      </c>
      <c r="V39" s="5"/>
      <c r="W39" s="3">
        <v>3</v>
      </c>
      <c r="X39" s="3" t="s">
        <v>286</v>
      </c>
      <c r="Y39" s="1"/>
      <c r="Z39" s="4">
        <v>1</v>
      </c>
      <c r="AA39" s="4">
        <v>0</v>
      </c>
      <c r="AB39" s="1"/>
      <c r="AC39" s="3">
        <v>0</v>
      </c>
      <c r="AD39" s="3" t="s">
        <v>286</v>
      </c>
      <c r="AE39" s="3" t="s">
        <v>286</v>
      </c>
      <c r="AF39" s="3" t="s">
        <v>286</v>
      </c>
      <c r="AG39" s="3" t="s">
        <v>286</v>
      </c>
      <c r="AH39" s="3" t="s">
        <v>286</v>
      </c>
      <c r="AI39" s="3" t="s">
        <v>286</v>
      </c>
      <c r="AJ39" s="3">
        <v>0</v>
      </c>
      <c r="AK39" s="5">
        <v>0</v>
      </c>
      <c r="AL39" s="5">
        <v>1</v>
      </c>
      <c r="AM39"/>
      <c r="AN39" s="5">
        <v>1</v>
      </c>
      <c r="AO39" s="5" t="s">
        <v>289</v>
      </c>
      <c r="AP39" s="5" t="s">
        <v>289</v>
      </c>
      <c r="AQ39" s="5" t="s">
        <v>289</v>
      </c>
      <c r="AR39" s="5" t="s">
        <v>289</v>
      </c>
      <c r="AS39" s="5" t="s">
        <v>289</v>
      </c>
      <c r="AT39" s="5" t="s">
        <v>289</v>
      </c>
      <c r="AU39" s="5" t="s">
        <v>289</v>
      </c>
      <c r="AV39" s="5" t="s">
        <v>289</v>
      </c>
      <c r="AW39" s="5">
        <v>1</v>
      </c>
      <c r="AX39" s="10" t="s">
        <v>289</v>
      </c>
      <c r="AY39" s="12">
        <v>1</v>
      </c>
      <c r="AZ39" s="12" t="s">
        <v>289</v>
      </c>
      <c r="BA39"/>
      <c r="BB39" s="27"/>
      <c r="BC39" s="27"/>
      <c r="BD39" s="27"/>
      <c r="BE39" s="27"/>
      <c r="BF39" s="20"/>
      <c r="BG39" t="s">
        <v>281</v>
      </c>
    </row>
    <row r="40" spans="2:59" s="7" customFormat="1" ht="98.45" customHeight="1" x14ac:dyDescent="0.25">
      <c r="B40" s="4">
        <v>18</v>
      </c>
      <c r="C40" s="5" t="s">
        <v>290</v>
      </c>
      <c r="D40" s="5" t="s">
        <v>317</v>
      </c>
      <c r="E40" s="4">
        <v>1</v>
      </c>
      <c r="F40" s="4">
        <v>0</v>
      </c>
      <c r="G40" s="4">
        <v>0</v>
      </c>
      <c r="H40" s="4">
        <v>0</v>
      </c>
      <c r="I40" s="26">
        <v>44231.873611111114</v>
      </c>
      <c r="J40" s="3">
        <v>109521</v>
      </c>
      <c r="K40" s="6">
        <v>44260</v>
      </c>
      <c r="L40" s="5" t="s">
        <v>316</v>
      </c>
      <c r="M40" s="5" t="s">
        <v>39</v>
      </c>
      <c r="N40" s="6"/>
      <c r="O40" s="5"/>
      <c r="P40" s="3">
        <v>0</v>
      </c>
      <c r="Q40" s="3">
        <v>1</v>
      </c>
      <c r="R40" s="3" t="s">
        <v>286</v>
      </c>
      <c r="S40" s="3" t="s">
        <v>286</v>
      </c>
      <c r="T40" s="3" t="s">
        <v>287</v>
      </c>
      <c r="U40" s="3" t="s">
        <v>286</v>
      </c>
      <c r="V40" s="5"/>
      <c r="W40" s="3">
        <v>2</v>
      </c>
      <c r="X40" s="3" t="s">
        <v>286</v>
      </c>
      <c r="Y40" s="1"/>
      <c r="Z40" s="4">
        <v>1</v>
      </c>
      <c r="AA40" s="4">
        <v>0</v>
      </c>
      <c r="AB40" s="1"/>
      <c r="AC40" s="3">
        <v>0</v>
      </c>
      <c r="AD40" s="3" t="s">
        <v>286</v>
      </c>
      <c r="AE40" s="3" t="s">
        <v>286</v>
      </c>
      <c r="AF40" s="3" t="s">
        <v>286</v>
      </c>
      <c r="AG40" s="3" t="s">
        <v>286</v>
      </c>
      <c r="AH40" s="3" t="s">
        <v>286</v>
      </c>
      <c r="AI40" s="3" t="s">
        <v>286</v>
      </c>
      <c r="AJ40" s="3">
        <v>0</v>
      </c>
      <c r="AK40" s="5">
        <v>0</v>
      </c>
      <c r="AL40" s="5">
        <v>1</v>
      </c>
      <c r="AM40"/>
      <c r="AN40" s="5">
        <v>1</v>
      </c>
      <c r="AO40" s="5" t="s">
        <v>289</v>
      </c>
      <c r="AP40" s="5" t="s">
        <v>289</v>
      </c>
      <c r="AQ40" s="5" t="s">
        <v>289</v>
      </c>
      <c r="AR40" s="5" t="s">
        <v>289</v>
      </c>
      <c r="AS40" s="5" t="s">
        <v>289</v>
      </c>
      <c r="AT40" s="5" t="s">
        <v>289</v>
      </c>
      <c r="AU40" s="5" t="s">
        <v>289</v>
      </c>
      <c r="AV40" s="5" t="s">
        <v>289</v>
      </c>
      <c r="AW40" s="5">
        <v>1</v>
      </c>
      <c r="AX40" s="10" t="s">
        <v>289</v>
      </c>
      <c r="AY40" s="12">
        <v>1</v>
      </c>
      <c r="AZ40" s="12" t="s">
        <v>289</v>
      </c>
      <c r="BA40"/>
      <c r="BB40" s="27"/>
      <c r="BC40" s="27"/>
      <c r="BD40" s="27"/>
      <c r="BE40" s="27"/>
      <c r="BF40" s="20"/>
      <c r="BG40" t="s">
        <v>281</v>
      </c>
    </row>
    <row r="41" spans="2:59" s="7" customFormat="1" ht="98.45" customHeight="1" x14ac:dyDescent="0.25">
      <c r="B41" s="4">
        <v>19</v>
      </c>
      <c r="C41" s="5" t="s">
        <v>290</v>
      </c>
      <c r="D41" s="5" t="s">
        <v>318</v>
      </c>
      <c r="E41" s="11">
        <v>1</v>
      </c>
      <c r="F41" s="4">
        <v>0</v>
      </c>
      <c r="G41" s="4">
        <v>0</v>
      </c>
      <c r="H41" s="4">
        <v>0</v>
      </c>
      <c r="I41" s="26">
        <v>44232.369444444441</v>
      </c>
      <c r="J41" s="3">
        <v>110121</v>
      </c>
      <c r="K41" s="6">
        <v>44260</v>
      </c>
      <c r="L41" s="5" t="s">
        <v>319</v>
      </c>
      <c r="M41" s="5" t="s">
        <v>39</v>
      </c>
      <c r="N41" s="6">
        <v>44245</v>
      </c>
      <c r="O41" s="5" t="s">
        <v>388</v>
      </c>
      <c r="P41" s="3">
        <v>1</v>
      </c>
      <c r="Q41" s="3">
        <v>0</v>
      </c>
      <c r="R41" s="3" t="s">
        <v>286</v>
      </c>
      <c r="S41" s="3" t="s">
        <v>286</v>
      </c>
      <c r="T41" s="3" t="s">
        <v>287</v>
      </c>
      <c r="U41" s="3" t="s">
        <v>286</v>
      </c>
      <c r="V41" s="5">
        <v>9</v>
      </c>
      <c r="W41" s="3">
        <v>2</v>
      </c>
      <c r="X41" s="3" t="s">
        <v>286</v>
      </c>
      <c r="Y41" s="1"/>
      <c r="Z41" s="4">
        <v>1</v>
      </c>
      <c r="AA41" s="4">
        <v>0</v>
      </c>
      <c r="AB41" s="1"/>
      <c r="AC41" s="3">
        <v>1</v>
      </c>
      <c r="AD41" s="3" t="s">
        <v>286</v>
      </c>
      <c r="AE41" s="3" t="s">
        <v>286</v>
      </c>
      <c r="AF41" s="3" t="s">
        <v>286</v>
      </c>
      <c r="AG41" s="3" t="s">
        <v>286</v>
      </c>
      <c r="AH41" s="3" t="s">
        <v>286</v>
      </c>
      <c r="AI41" s="3" t="s">
        <v>286</v>
      </c>
      <c r="AJ41" s="3">
        <v>0</v>
      </c>
      <c r="AK41" s="5">
        <v>0</v>
      </c>
      <c r="AL41" s="5">
        <v>0</v>
      </c>
      <c r="AM41"/>
      <c r="AN41" s="5">
        <v>1</v>
      </c>
      <c r="AO41" s="5" t="s">
        <v>289</v>
      </c>
      <c r="AP41" s="5" t="s">
        <v>289</v>
      </c>
      <c r="AQ41" s="5" t="s">
        <v>289</v>
      </c>
      <c r="AR41" s="5" t="s">
        <v>289</v>
      </c>
      <c r="AS41" s="5" t="s">
        <v>289</v>
      </c>
      <c r="AT41" s="5" t="s">
        <v>289</v>
      </c>
      <c r="AU41" s="5" t="s">
        <v>289</v>
      </c>
      <c r="AV41" s="5" t="s">
        <v>289</v>
      </c>
      <c r="AW41" s="5">
        <v>1</v>
      </c>
      <c r="AX41" s="10" t="s">
        <v>289</v>
      </c>
      <c r="AY41" s="12">
        <v>1</v>
      </c>
      <c r="AZ41" s="12" t="s">
        <v>289</v>
      </c>
      <c r="BA41"/>
      <c r="BB41" s="27"/>
      <c r="BC41" s="27"/>
      <c r="BD41" s="27"/>
      <c r="BE41" s="27"/>
      <c r="BF41" s="20"/>
      <c r="BG41" t="s">
        <v>280</v>
      </c>
    </row>
    <row r="42" spans="2:59" s="7" customFormat="1" ht="98.45" customHeight="1" x14ac:dyDescent="0.25">
      <c r="B42" s="4">
        <v>20</v>
      </c>
      <c r="C42" s="5" t="s">
        <v>290</v>
      </c>
      <c r="D42" s="5" t="s">
        <v>320</v>
      </c>
      <c r="E42" s="11">
        <v>1</v>
      </c>
      <c r="F42" s="4">
        <v>0</v>
      </c>
      <c r="G42" s="4">
        <v>0</v>
      </c>
      <c r="H42" s="4">
        <v>0</v>
      </c>
      <c r="I42" s="26">
        <v>44232.53402777778</v>
      </c>
      <c r="J42" s="3">
        <v>110721</v>
      </c>
      <c r="K42" s="6">
        <v>44260</v>
      </c>
      <c r="L42" s="5" t="s">
        <v>321</v>
      </c>
      <c r="M42" s="5" t="s">
        <v>39</v>
      </c>
      <c r="N42" s="6"/>
      <c r="O42" s="5"/>
      <c r="P42" s="3">
        <v>0</v>
      </c>
      <c r="Q42" s="3">
        <v>1</v>
      </c>
      <c r="R42" s="3" t="s">
        <v>286</v>
      </c>
      <c r="S42" s="3" t="s">
        <v>286</v>
      </c>
      <c r="T42" s="3" t="s">
        <v>287</v>
      </c>
      <c r="U42" s="3" t="s">
        <v>286</v>
      </c>
      <c r="V42" s="5"/>
      <c r="W42" s="3">
        <v>2</v>
      </c>
      <c r="X42" s="3" t="s">
        <v>286</v>
      </c>
      <c r="Y42" s="1"/>
      <c r="Z42" s="4">
        <v>1</v>
      </c>
      <c r="AA42" s="4">
        <v>0</v>
      </c>
      <c r="AB42" s="1"/>
      <c r="AC42" s="3">
        <v>0</v>
      </c>
      <c r="AD42" s="3" t="s">
        <v>286</v>
      </c>
      <c r="AE42" s="3" t="s">
        <v>286</v>
      </c>
      <c r="AF42" s="3" t="s">
        <v>286</v>
      </c>
      <c r="AG42" s="3" t="s">
        <v>286</v>
      </c>
      <c r="AH42" s="3" t="s">
        <v>286</v>
      </c>
      <c r="AI42" s="3" t="s">
        <v>286</v>
      </c>
      <c r="AJ42" s="3">
        <v>0</v>
      </c>
      <c r="AK42" s="5">
        <v>0</v>
      </c>
      <c r="AL42" s="5">
        <v>1</v>
      </c>
      <c r="AM42"/>
      <c r="AN42" s="5">
        <v>1</v>
      </c>
      <c r="AO42" s="5" t="s">
        <v>289</v>
      </c>
      <c r="AP42" s="5" t="s">
        <v>289</v>
      </c>
      <c r="AQ42" s="5" t="s">
        <v>289</v>
      </c>
      <c r="AR42" s="5" t="s">
        <v>289</v>
      </c>
      <c r="AS42" s="5" t="s">
        <v>289</v>
      </c>
      <c r="AT42" s="5" t="s">
        <v>289</v>
      </c>
      <c r="AU42" s="5" t="s">
        <v>289</v>
      </c>
      <c r="AV42" s="5" t="s">
        <v>289</v>
      </c>
      <c r="AW42" s="5">
        <v>1</v>
      </c>
      <c r="AX42" s="10">
        <v>1</v>
      </c>
      <c r="AY42" s="12">
        <v>0</v>
      </c>
      <c r="AZ42" s="12" t="s">
        <v>289</v>
      </c>
      <c r="BA42"/>
      <c r="BB42" s="27"/>
      <c r="BC42" s="27"/>
      <c r="BD42" s="27"/>
      <c r="BE42" s="27"/>
      <c r="BF42" s="20"/>
      <c r="BG42" t="s">
        <v>275</v>
      </c>
    </row>
    <row r="43" spans="2:59" s="7" customFormat="1" ht="98.45" customHeight="1" x14ac:dyDescent="0.25">
      <c r="B43" s="4">
        <v>21</v>
      </c>
      <c r="C43" s="5" t="s">
        <v>290</v>
      </c>
      <c r="D43" s="5" t="s">
        <v>322</v>
      </c>
      <c r="E43" s="4">
        <v>1</v>
      </c>
      <c r="F43" s="4">
        <v>0</v>
      </c>
      <c r="G43" s="4">
        <v>0</v>
      </c>
      <c r="H43" s="4">
        <v>0</v>
      </c>
      <c r="I43" s="26">
        <v>44232.716666666667</v>
      </c>
      <c r="J43" s="9">
        <v>111321</v>
      </c>
      <c r="K43" s="6">
        <v>44260</v>
      </c>
      <c r="L43" s="5" t="s">
        <v>321</v>
      </c>
      <c r="M43" s="5" t="s">
        <v>39</v>
      </c>
      <c r="N43" s="6"/>
      <c r="O43" s="5"/>
      <c r="P43" s="3">
        <v>0</v>
      </c>
      <c r="Q43" s="3">
        <v>1</v>
      </c>
      <c r="R43" s="3" t="s">
        <v>286</v>
      </c>
      <c r="S43" s="3" t="s">
        <v>286</v>
      </c>
      <c r="T43" s="3" t="s">
        <v>287</v>
      </c>
      <c r="U43" s="3" t="s">
        <v>286</v>
      </c>
      <c r="V43" s="5"/>
      <c r="W43" s="3">
        <v>2</v>
      </c>
      <c r="X43" s="3" t="s">
        <v>286</v>
      </c>
      <c r="Y43" s="1"/>
      <c r="Z43" s="4">
        <v>1</v>
      </c>
      <c r="AA43" s="4">
        <v>0</v>
      </c>
      <c r="AB43" s="1"/>
      <c r="AC43" s="3">
        <v>0</v>
      </c>
      <c r="AD43" s="3" t="s">
        <v>286</v>
      </c>
      <c r="AE43" s="3" t="s">
        <v>286</v>
      </c>
      <c r="AF43" s="3" t="s">
        <v>286</v>
      </c>
      <c r="AG43" s="3" t="s">
        <v>286</v>
      </c>
      <c r="AH43" s="3" t="s">
        <v>286</v>
      </c>
      <c r="AI43" s="3" t="s">
        <v>286</v>
      </c>
      <c r="AJ43" s="3">
        <v>0</v>
      </c>
      <c r="AK43" s="5">
        <v>0</v>
      </c>
      <c r="AL43" s="5">
        <v>1</v>
      </c>
      <c r="AM43"/>
      <c r="AN43" s="5">
        <v>1</v>
      </c>
      <c r="AO43" s="5" t="s">
        <v>289</v>
      </c>
      <c r="AP43" s="5" t="s">
        <v>289</v>
      </c>
      <c r="AQ43" s="5" t="s">
        <v>289</v>
      </c>
      <c r="AR43" s="5" t="s">
        <v>289</v>
      </c>
      <c r="AS43" s="5" t="s">
        <v>289</v>
      </c>
      <c r="AT43" s="5" t="s">
        <v>289</v>
      </c>
      <c r="AU43" s="5" t="s">
        <v>289</v>
      </c>
      <c r="AV43" s="5" t="s">
        <v>289</v>
      </c>
      <c r="AW43" s="5">
        <v>1</v>
      </c>
      <c r="AX43" s="10">
        <v>1</v>
      </c>
      <c r="AY43" s="12">
        <v>0</v>
      </c>
      <c r="AZ43" s="12" t="s">
        <v>289</v>
      </c>
      <c r="BA43"/>
      <c r="BB43" s="27"/>
      <c r="BC43" s="27"/>
      <c r="BD43" s="27"/>
      <c r="BE43" s="27"/>
      <c r="BF43" s="20"/>
      <c r="BG43" t="s">
        <v>275</v>
      </c>
    </row>
    <row r="44" spans="2:59" s="7" customFormat="1" ht="98.45" customHeight="1" x14ac:dyDescent="0.25">
      <c r="B44" s="4">
        <v>22</v>
      </c>
      <c r="C44" s="5" t="s">
        <v>290</v>
      </c>
      <c r="D44" s="5" t="s">
        <v>320</v>
      </c>
      <c r="E44" s="11">
        <v>1</v>
      </c>
      <c r="F44" s="4">
        <v>0</v>
      </c>
      <c r="G44" s="4">
        <v>0</v>
      </c>
      <c r="H44" s="4">
        <v>0</v>
      </c>
      <c r="I44" s="26">
        <v>44232.719444444447</v>
      </c>
      <c r="J44" s="9">
        <v>111421</v>
      </c>
      <c r="K44" s="6">
        <v>44260</v>
      </c>
      <c r="L44" s="5" t="s">
        <v>321</v>
      </c>
      <c r="M44" s="5" t="s">
        <v>39</v>
      </c>
      <c r="N44" s="6"/>
      <c r="O44" s="5"/>
      <c r="P44" s="3">
        <v>0</v>
      </c>
      <c r="Q44" s="3">
        <v>1</v>
      </c>
      <c r="R44" s="3" t="s">
        <v>286</v>
      </c>
      <c r="S44" s="3" t="s">
        <v>286</v>
      </c>
      <c r="T44" s="3" t="s">
        <v>287</v>
      </c>
      <c r="U44" s="3" t="s">
        <v>286</v>
      </c>
      <c r="V44" s="5"/>
      <c r="W44" s="3">
        <v>2</v>
      </c>
      <c r="X44" s="3" t="s">
        <v>286</v>
      </c>
      <c r="Y44" s="1"/>
      <c r="Z44" s="4">
        <v>1</v>
      </c>
      <c r="AA44" s="4">
        <v>0</v>
      </c>
      <c r="AB44" s="1"/>
      <c r="AC44" s="3">
        <v>0</v>
      </c>
      <c r="AD44" s="3" t="s">
        <v>286</v>
      </c>
      <c r="AE44" s="3" t="s">
        <v>286</v>
      </c>
      <c r="AF44" s="3" t="s">
        <v>286</v>
      </c>
      <c r="AG44" s="3" t="s">
        <v>286</v>
      </c>
      <c r="AH44" s="3" t="s">
        <v>286</v>
      </c>
      <c r="AI44" s="3" t="s">
        <v>286</v>
      </c>
      <c r="AJ44" s="3">
        <v>0</v>
      </c>
      <c r="AK44" s="5">
        <v>0</v>
      </c>
      <c r="AL44" s="5">
        <v>1</v>
      </c>
      <c r="AM44"/>
      <c r="AN44" s="5">
        <v>1</v>
      </c>
      <c r="AO44" s="5" t="s">
        <v>289</v>
      </c>
      <c r="AP44" s="5" t="s">
        <v>289</v>
      </c>
      <c r="AQ44" s="5" t="s">
        <v>289</v>
      </c>
      <c r="AR44" s="5" t="s">
        <v>289</v>
      </c>
      <c r="AS44" s="5" t="s">
        <v>289</v>
      </c>
      <c r="AT44" s="5" t="s">
        <v>289</v>
      </c>
      <c r="AU44" s="5" t="s">
        <v>289</v>
      </c>
      <c r="AV44" s="5" t="s">
        <v>289</v>
      </c>
      <c r="AW44" s="5">
        <v>1</v>
      </c>
      <c r="AX44" s="10" t="s">
        <v>289</v>
      </c>
      <c r="AY44" s="12">
        <v>1</v>
      </c>
      <c r="AZ44" s="12" t="s">
        <v>289</v>
      </c>
      <c r="BA44"/>
      <c r="BB44" s="27"/>
      <c r="BC44" s="27"/>
      <c r="BD44" s="27"/>
      <c r="BE44" s="27"/>
      <c r="BF44" s="20"/>
      <c r="BG44" t="s">
        <v>275</v>
      </c>
    </row>
    <row r="45" spans="2:59" s="7" customFormat="1" ht="98.45" customHeight="1" x14ac:dyDescent="0.25">
      <c r="B45" s="4">
        <v>23</v>
      </c>
      <c r="C45" s="5" t="s">
        <v>290</v>
      </c>
      <c r="D45" s="5" t="s">
        <v>323</v>
      </c>
      <c r="E45" s="11">
        <v>1</v>
      </c>
      <c r="F45" s="4">
        <v>0</v>
      </c>
      <c r="G45" s="4">
        <v>0</v>
      </c>
      <c r="H45" s="4">
        <v>0</v>
      </c>
      <c r="I45" s="26">
        <v>44234.957638888889</v>
      </c>
      <c r="J45" s="9">
        <v>112921</v>
      </c>
      <c r="K45" s="6">
        <v>44263</v>
      </c>
      <c r="L45" s="5" t="s">
        <v>324</v>
      </c>
      <c r="M45" s="5" t="s">
        <v>39</v>
      </c>
      <c r="N45" s="6"/>
      <c r="O45" s="5"/>
      <c r="P45" s="3">
        <v>0</v>
      </c>
      <c r="Q45" s="3">
        <v>1</v>
      </c>
      <c r="R45" s="3" t="s">
        <v>286</v>
      </c>
      <c r="S45" s="3" t="s">
        <v>286</v>
      </c>
      <c r="T45" s="3" t="s">
        <v>287</v>
      </c>
      <c r="U45" s="3" t="s">
        <v>286</v>
      </c>
      <c r="V45" s="5"/>
      <c r="W45" s="3">
        <v>2</v>
      </c>
      <c r="X45" s="3" t="s">
        <v>286</v>
      </c>
      <c r="Y45" s="1"/>
      <c r="Z45" s="4">
        <v>1</v>
      </c>
      <c r="AA45" s="4">
        <v>0</v>
      </c>
      <c r="AB45" s="1"/>
      <c r="AC45" s="3">
        <v>0</v>
      </c>
      <c r="AD45" s="3" t="s">
        <v>286</v>
      </c>
      <c r="AE45" s="3" t="s">
        <v>286</v>
      </c>
      <c r="AF45" s="3" t="s">
        <v>286</v>
      </c>
      <c r="AG45" s="3" t="s">
        <v>286</v>
      </c>
      <c r="AH45" s="3" t="s">
        <v>286</v>
      </c>
      <c r="AI45" s="3" t="s">
        <v>286</v>
      </c>
      <c r="AJ45" s="3">
        <v>0</v>
      </c>
      <c r="AK45" s="5">
        <v>0</v>
      </c>
      <c r="AL45" s="5">
        <v>1</v>
      </c>
      <c r="AM45"/>
      <c r="AN45" s="5">
        <v>1</v>
      </c>
      <c r="AO45" s="5" t="s">
        <v>289</v>
      </c>
      <c r="AP45" s="5" t="s">
        <v>289</v>
      </c>
      <c r="AQ45" s="5" t="s">
        <v>289</v>
      </c>
      <c r="AR45" s="5" t="s">
        <v>289</v>
      </c>
      <c r="AS45" s="5" t="s">
        <v>289</v>
      </c>
      <c r="AT45" s="5" t="s">
        <v>289</v>
      </c>
      <c r="AU45" s="5" t="s">
        <v>289</v>
      </c>
      <c r="AV45" s="5" t="s">
        <v>289</v>
      </c>
      <c r="AW45" s="5">
        <v>1</v>
      </c>
      <c r="AX45" s="10" t="s">
        <v>289</v>
      </c>
      <c r="AY45" s="12">
        <v>0</v>
      </c>
      <c r="AZ45" s="12">
        <v>1</v>
      </c>
      <c r="BA45"/>
      <c r="BB45" s="27"/>
      <c r="BC45" s="27"/>
      <c r="BD45" s="27"/>
      <c r="BE45" s="27"/>
      <c r="BF45" s="20"/>
      <c r="BG45" t="s">
        <v>280</v>
      </c>
    </row>
    <row r="46" spans="2:59" s="7" customFormat="1" ht="98.45" customHeight="1" x14ac:dyDescent="0.25">
      <c r="B46" s="4">
        <v>24</v>
      </c>
      <c r="C46" s="5" t="s">
        <v>290</v>
      </c>
      <c r="D46" s="8" t="s">
        <v>325</v>
      </c>
      <c r="E46" s="4">
        <v>1</v>
      </c>
      <c r="F46" s="4">
        <v>0</v>
      </c>
      <c r="G46" s="4">
        <v>0</v>
      </c>
      <c r="H46" s="4">
        <v>0</v>
      </c>
      <c r="I46" s="26">
        <v>44237.613888888889</v>
      </c>
      <c r="J46" s="9">
        <v>121421</v>
      </c>
      <c r="K46" s="6">
        <v>44265</v>
      </c>
      <c r="L46" s="5" t="s">
        <v>326</v>
      </c>
      <c r="M46" s="5" t="s">
        <v>39</v>
      </c>
      <c r="N46" s="6">
        <v>44252</v>
      </c>
      <c r="O46" s="5" t="s">
        <v>389</v>
      </c>
      <c r="P46" s="3">
        <v>1</v>
      </c>
      <c r="Q46" s="3">
        <v>0</v>
      </c>
      <c r="R46" s="3" t="s">
        <v>286</v>
      </c>
      <c r="S46" s="3" t="s">
        <v>286</v>
      </c>
      <c r="T46" s="3" t="s">
        <v>287</v>
      </c>
      <c r="U46" s="3" t="s">
        <v>286</v>
      </c>
      <c r="V46" s="5">
        <v>11</v>
      </c>
      <c r="W46" s="3">
        <v>2</v>
      </c>
      <c r="X46" s="3" t="s">
        <v>286</v>
      </c>
      <c r="Y46" s="1"/>
      <c r="Z46" s="4">
        <v>1</v>
      </c>
      <c r="AA46" s="4">
        <v>0</v>
      </c>
      <c r="AB46" s="1"/>
      <c r="AC46" s="3">
        <v>1</v>
      </c>
      <c r="AD46" s="3" t="s">
        <v>286</v>
      </c>
      <c r="AE46" s="3" t="s">
        <v>286</v>
      </c>
      <c r="AF46" s="3" t="s">
        <v>286</v>
      </c>
      <c r="AG46" s="3" t="s">
        <v>286</v>
      </c>
      <c r="AH46" s="3" t="s">
        <v>286</v>
      </c>
      <c r="AI46" s="3" t="s">
        <v>286</v>
      </c>
      <c r="AJ46" s="3">
        <v>0</v>
      </c>
      <c r="AK46" s="5">
        <v>0</v>
      </c>
      <c r="AL46" s="5">
        <v>0</v>
      </c>
      <c r="AM46"/>
      <c r="AN46" s="5">
        <v>1</v>
      </c>
      <c r="AO46" s="5" t="s">
        <v>289</v>
      </c>
      <c r="AP46" s="5" t="s">
        <v>289</v>
      </c>
      <c r="AQ46" s="5" t="s">
        <v>289</v>
      </c>
      <c r="AR46" s="5" t="s">
        <v>289</v>
      </c>
      <c r="AS46" s="5" t="s">
        <v>289</v>
      </c>
      <c r="AT46" s="5" t="s">
        <v>289</v>
      </c>
      <c r="AU46" s="5" t="s">
        <v>289</v>
      </c>
      <c r="AV46" s="5" t="s">
        <v>289</v>
      </c>
      <c r="AW46" s="5">
        <v>1</v>
      </c>
      <c r="AX46" s="10" t="s">
        <v>289</v>
      </c>
      <c r="AY46" s="12">
        <v>0</v>
      </c>
      <c r="AZ46" s="12">
        <v>1</v>
      </c>
      <c r="BA46"/>
      <c r="BB46" s="27"/>
      <c r="BC46" s="27"/>
      <c r="BD46" s="27"/>
      <c r="BE46" s="27"/>
      <c r="BF46" s="20"/>
      <c r="BG46" t="s">
        <v>273</v>
      </c>
    </row>
    <row r="47" spans="2:59" s="7" customFormat="1" ht="98.45" customHeight="1" x14ac:dyDescent="0.25">
      <c r="B47" s="4">
        <v>25</v>
      </c>
      <c r="C47" s="5" t="s">
        <v>290</v>
      </c>
      <c r="D47" s="8" t="s">
        <v>327</v>
      </c>
      <c r="E47" s="11">
        <v>1</v>
      </c>
      <c r="F47" s="4">
        <v>0</v>
      </c>
      <c r="G47" s="4">
        <v>0</v>
      </c>
      <c r="H47" s="4">
        <v>0</v>
      </c>
      <c r="I47" s="26">
        <v>44242.612500000003</v>
      </c>
      <c r="J47" s="9">
        <v>140021</v>
      </c>
      <c r="K47" s="6">
        <v>44271</v>
      </c>
      <c r="L47" s="5" t="s">
        <v>328</v>
      </c>
      <c r="M47" s="5" t="s">
        <v>39</v>
      </c>
      <c r="N47" s="6"/>
      <c r="O47" s="5"/>
      <c r="P47" s="3">
        <v>0</v>
      </c>
      <c r="Q47" s="3">
        <v>1</v>
      </c>
      <c r="R47" s="3" t="s">
        <v>286</v>
      </c>
      <c r="S47" s="3" t="s">
        <v>286</v>
      </c>
      <c r="T47" s="3" t="s">
        <v>287</v>
      </c>
      <c r="U47" s="3" t="s">
        <v>286</v>
      </c>
      <c r="V47" s="5"/>
      <c r="W47" s="3">
        <v>2</v>
      </c>
      <c r="X47" s="3" t="s">
        <v>286</v>
      </c>
      <c r="Y47" s="1"/>
      <c r="Z47" s="4">
        <v>1</v>
      </c>
      <c r="AA47" s="4">
        <v>0</v>
      </c>
      <c r="AB47" s="1"/>
      <c r="AC47" s="3">
        <v>0</v>
      </c>
      <c r="AD47" s="3" t="s">
        <v>286</v>
      </c>
      <c r="AE47" s="3" t="s">
        <v>286</v>
      </c>
      <c r="AF47" s="3" t="s">
        <v>286</v>
      </c>
      <c r="AG47" s="3" t="s">
        <v>286</v>
      </c>
      <c r="AH47" s="3" t="s">
        <v>286</v>
      </c>
      <c r="AI47" s="3" t="s">
        <v>286</v>
      </c>
      <c r="AJ47" s="3">
        <v>0</v>
      </c>
      <c r="AK47" s="5">
        <v>0</v>
      </c>
      <c r="AL47" s="5">
        <v>1</v>
      </c>
      <c r="AM47"/>
      <c r="AN47" s="5">
        <v>1</v>
      </c>
      <c r="AO47" s="5" t="s">
        <v>289</v>
      </c>
      <c r="AP47" s="5" t="s">
        <v>289</v>
      </c>
      <c r="AQ47" s="5" t="s">
        <v>289</v>
      </c>
      <c r="AR47" s="5" t="s">
        <v>289</v>
      </c>
      <c r="AS47" s="5" t="s">
        <v>289</v>
      </c>
      <c r="AT47" s="5" t="s">
        <v>289</v>
      </c>
      <c r="AU47" s="5" t="s">
        <v>289</v>
      </c>
      <c r="AV47" s="5" t="s">
        <v>289</v>
      </c>
      <c r="AW47" s="5">
        <v>1</v>
      </c>
      <c r="AX47" s="10" t="s">
        <v>289</v>
      </c>
      <c r="AY47" s="12">
        <v>1</v>
      </c>
      <c r="AZ47" s="12" t="s">
        <v>289</v>
      </c>
      <c r="BA47"/>
      <c r="BB47" s="27"/>
      <c r="BC47" s="27"/>
      <c r="BD47" s="27"/>
      <c r="BE47" s="27"/>
      <c r="BF47" s="20"/>
      <c r="BG47" t="s">
        <v>270</v>
      </c>
    </row>
    <row r="48" spans="2:59" s="7" customFormat="1" ht="98.45" customHeight="1" x14ac:dyDescent="0.25">
      <c r="B48" s="4">
        <v>26</v>
      </c>
      <c r="C48" s="10" t="s">
        <v>290</v>
      </c>
      <c r="D48" s="12" t="s">
        <v>329</v>
      </c>
      <c r="E48" s="11">
        <v>1</v>
      </c>
      <c r="F48" s="4">
        <v>0</v>
      </c>
      <c r="G48" s="4">
        <v>0</v>
      </c>
      <c r="H48" s="4">
        <v>0</v>
      </c>
      <c r="I48" s="26">
        <v>44246.552083333336</v>
      </c>
      <c r="J48" s="9">
        <v>148921</v>
      </c>
      <c r="K48" s="6">
        <v>44277</v>
      </c>
      <c r="L48" s="5" t="s">
        <v>330</v>
      </c>
      <c r="M48" s="5" t="s">
        <v>39</v>
      </c>
      <c r="N48" s="6"/>
      <c r="O48" s="5"/>
      <c r="P48" s="3">
        <v>0</v>
      </c>
      <c r="Q48" s="3">
        <v>1</v>
      </c>
      <c r="R48" s="3" t="s">
        <v>286</v>
      </c>
      <c r="S48" s="3" t="s">
        <v>286</v>
      </c>
      <c r="T48" s="3" t="s">
        <v>287</v>
      </c>
      <c r="U48" s="3" t="s">
        <v>286</v>
      </c>
      <c r="V48" s="5"/>
      <c r="W48" s="3">
        <v>2</v>
      </c>
      <c r="X48" s="3" t="s">
        <v>286</v>
      </c>
      <c r="Y48" s="1"/>
      <c r="Z48" s="4">
        <v>1</v>
      </c>
      <c r="AA48" s="4">
        <v>0</v>
      </c>
      <c r="AB48" s="1"/>
      <c r="AC48" s="3">
        <v>0</v>
      </c>
      <c r="AD48" s="3" t="s">
        <v>286</v>
      </c>
      <c r="AE48" s="3" t="s">
        <v>286</v>
      </c>
      <c r="AF48" s="3" t="s">
        <v>286</v>
      </c>
      <c r="AG48" s="3" t="s">
        <v>286</v>
      </c>
      <c r="AH48" s="3" t="s">
        <v>286</v>
      </c>
      <c r="AI48" s="3" t="s">
        <v>286</v>
      </c>
      <c r="AJ48" s="3">
        <v>0</v>
      </c>
      <c r="AK48" s="5">
        <v>0</v>
      </c>
      <c r="AL48" s="5">
        <v>1</v>
      </c>
      <c r="AM48"/>
      <c r="AN48" s="5">
        <v>1</v>
      </c>
      <c r="AO48" s="5" t="s">
        <v>289</v>
      </c>
      <c r="AP48" s="5" t="s">
        <v>289</v>
      </c>
      <c r="AQ48" s="5" t="s">
        <v>289</v>
      </c>
      <c r="AR48" s="5" t="s">
        <v>289</v>
      </c>
      <c r="AS48" s="5" t="s">
        <v>289</v>
      </c>
      <c r="AT48" s="5" t="s">
        <v>289</v>
      </c>
      <c r="AU48" s="5" t="s">
        <v>289</v>
      </c>
      <c r="AV48" s="5" t="s">
        <v>289</v>
      </c>
      <c r="AW48" s="5">
        <v>1</v>
      </c>
      <c r="AX48" s="10">
        <v>1</v>
      </c>
      <c r="AY48" s="12">
        <v>0</v>
      </c>
      <c r="AZ48" s="12" t="s">
        <v>289</v>
      </c>
      <c r="BA48"/>
      <c r="BB48" s="27"/>
      <c r="BC48" s="27"/>
      <c r="BD48" s="27"/>
      <c r="BE48" s="27"/>
      <c r="BF48" s="20"/>
      <c r="BG48" t="s">
        <v>275</v>
      </c>
    </row>
    <row r="49" spans="2:59" s="7" customFormat="1" ht="137.25" customHeight="1" x14ac:dyDescent="0.25">
      <c r="B49" s="4">
        <v>27</v>
      </c>
      <c r="C49" s="10" t="s">
        <v>290</v>
      </c>
      <c r="D49" s="12" t="s">
        <v>356</v>
      </c>
      <c r="E49" s="4">
        <v>1</v>
      </c>
      <c r="F49" s="4">
        <v>0</v>
      </c>
      <c r="G49" s="4">
        <v>0</v>
      </c>
      <c r="H49" s="4">
        <v>0</v>
      </c>
      <c r="I49" s="26">
        <v>44247.633333333331</v>
      </c>
      <c r="J49" s="9">
        <v>150521</v>
      </c>
      <c r="K49" s="6">
        <v>44278</v>
      </c>
      <c r="L49" s="5" t="s">
        <v>331</v>
      </c>
      <c r="M49" s="5" t="s">
        <v>39</v>
      </c>
      <c r="N49" s="6"/>
      <c r="O49" s="5"/>
      <c r="P49" s="3">
        <v>1</v>
      </c>
      <c r="Q49" s="3">
        <v>0</v>
      </c>
      <c r="R49" s="3">
        <v>1</v>
      </c>
      <c r="S49" s="3" t="s">
        <v>332</v>
      </c>
      <c r="T49" s="3" t="s">
        <v>287</v>
      </c>
      <c r="U49" s="3" t="s">
        <v>286</v>
      </c>
      <c r="V49" s="5">
        <v>0</v>
      </c>
      <c r="W49" s="3">
        <v>1</v>
      </c>
      <c r="X49" s="3" t="s">
        <v>286</v>
      </c>
      <c r="Y49" s="1"/>
      <c r="Z49" s="4">
        <v>1</v>
      </c>
      <c r="AA49" s="4">
        <v>0</v>
      </c>
      <c r="AB49" s="1"/>
      <c r="AC49" s="3">
        <v>0</v>
      </c>
      <c r="AD49" s="3" t="s">
        <v>286</v>
      </c>
      <c r="AE49" s="3" t="s">
        <v>286</v>
      </c>
      <c r="AF49" s="3" t="s">
        <v>286</v>
      </c>
      <c r="AG49" s="3" t="s">
        <v>286</v>
      </c>
      <c r="AH49" s="3" t="s">
        <v>286</v>
      </c>
      <c r="AI49" s="3" t="s">
        <v>286</v>
      </c>
      <c r="AJ49" s="3">
        <v>0</v>
      </c>
      <c r="AK49" s="5">
        <v>1</v>
      </c>
      <c r="AL49" s="5">
        <v>0</v>
      </c>
      <c r="AM49"/>
      <c r="AN49" s="5">
        <v>1</v>
      </c>
      <c r="AO49" s="5" t="s">
        <v>289</v>
      </c>
      <c r="AP49" s="5" t="s">
        <v>289</v>
      </c>
      <c r="AQ49" s="5" t="s">
        <v>289</v>
      </c>
      <c r="AR49" s="5" t="s">
        <v>289</v>
      </c>
      <c r="AS49" s="5" t="s">
        <v>289</v>
      </c>
      <c r="AT49" s="5" t="s">
        <v>289</v>
      </c>
      <c r="AU49" s="5" t="s">
        <v>289</v>
      </c>
      <c r="AV49" s="5" t="s">
        <v>289</v>
      </c>
      <c r="AW49" s="5">
        <v>1</v>
      </c>
      <c r="AX49" s="10" t="s">
        <v>289</v>
      </c>
      <c r="AY49" s="12">
        <v>1</v>
      </c>
      <c r="AZ49" s="12" t="s">
        <v>289</v>
      </c>
      <c r="BA49"/>
      <c r="BB49" s="27"/>
      <c r="BC49" s="27"/>
      <c r="BD49" s="27"/>
      <c r="BE49" s="27"/>
      <c r="BF49" s="20"/>
      <c r="BG49" t="s">
        <v>273</v>
      </c>
    </row>
    <row r="50" spans="2:59" ht="72.75" customHeight="1" x14ac:dyDescent="0.25">
      <c r="B50" s="4">
        <v>28</v>
      </c>
      <c r="C50" s="10" t="s">
        <v>290</v>
      </c>
      <c r="D50" s="12" t="s">
        <v>358</v>
      </c>
      <c r="E50" s="11">
        <v>1</v>
      </c>
      <c r="F50" s="4">
        <v>0</v>
      </c>
      <c r="G50" s="4">
        <v>0</v>
      </c>
      <c r="H50" s="4">
        <v>0</v>
      </c>
      <c r="I50" s="26">
        <v>44251.761111111111</v>
      </c>
      <c r="J50" s="9">
        <v>166221</v>
      </c>
      <c r="K50" s="6">
        <v>44280</v>
      </c>
      <c r="L50" s="5" t="s">
        <v>333</v>
      </c>
      <c r="M50" s="5" t="s">
        <v>39</v>
      </c>
      <c r="N50" s="6">
        <v>44279</v>
      </c>
      <c r="O50" s="5" t="s">
        <v>392</v>
      </c>
      <c r="P50" s="3">
        <v>1</v>
      </c>
      <c r="Q50" s="3">
        <v>0</v>
      </c>
      <c r="R50" s="3" t="s">
        <v>286</v>
      </c>
      <c r="S50" s="3" t="s">
        <v>286</v>
      </c>
      <c r="T50" s="3" t="s">
        <v>287</v>
      </c>
      <c r="U50" s="3" t="s">
        <v>286</v>
      </c>
      <c r="V50" s="5">
        <v>20</v>
      </c>
      <c r="W50" s="3">
        <v>2</v>
      </c>
      <c r="X50" s="3" t="s">
        <v>286</v>
      </c>
      <c r="Y50" s="1"/>
      <c r="Z50" s="4">
        <v>1</v>
      </c>
      <c r="AA50" s="4">
        <v>0</v>
      </c>
      <c r="AB50" s="1"/>
      <c r="AC50" s="3">
        <v>1</v>
      </c>
      <c r="AD50" s="3" t="s">
        <v>286</v>
      </c>
      <c r="AE50" s="3" t="s">
        <v>286</v>
      </c>
      <c r="AF50" s="3" t="s">
        <v>286</v>
      </c>
      <c r="AG50" s="3" t="s">
        <v>286</v>
      </c>
      <c r="AH50" s="3" t="s">
        <v>286</v>
      </c>
      <c r="AI50" s="3" t="s">
        <v>286</v>
      </c>
      <c r="AJ50" s="3">
        <v>0</v>
      </c>
      <c r="AK50" s="5">
        <v>0</v>
      </c>
      <c r="AL50" s="5">
        <v>0</v>
      </c>
      <c r="AN50" s="5">
        <v>1</v>
      </c>
      <c r="AO50" s="5" t="s">
        <v>289</v>
      </c>
      <c r="AP50" s="5" t="s">
        <v>289</v>
      </c>
      <c r="AQ50" s="5" t="s">
        <v>289</v>
      </c>
      <c r="AR50" s="5" t="s">
        <v>289</v>
      </c>
      <c r="AS50" s="5" t="s">
        <v>289</v>
      </c>
      <c r="AT50" s="5" t="s">
        <v>289</v>
      </c>
      <c r="AU50" s="5" t="s">
        <v>289</v>
      </c>
      <c r="AV50" s="5" t="s">
        <v>289</v>
      </c>
      <c r="AW50" s="5">
        <v>1</v>
      </c>
      <c r="AX50" s="10">
        <v>1</v>
      </c>
      <c r="AY50" s="12">
        <v>0</v>
      </c>
      <c r="AZ50" s="12" t="s">
        <v>289</v>
      </c>
      <c r="BB50" s="27"/>
      <c r="BC50" s="27"/>
      <c r="BD50" s="27"/>
      <c r="BE50" s="27"/>
      <c r="BF50" s="20"/>
      <c r="BG50" t="s">
        <v>280</v>
      </c>
    </row>
    <row r="51" spans="2:59" ht="69" customHeight="1" x14ac:dyDescent="0.25">
      <c r="B51" s="4">
        <v>29</v>
      </c>
      <c r="C51" s="10" t="s">
        <v>290</v>
      </c>
      <c r="D51" s="12" t="s">
        <v>358</v>
      </c>
      <c r="E51" s="11">
        <v>1</v>
      </c>
      <c r="F51" s="4">
        <v>0</v>
      </c>
      <c r="G51" s="4">
        <v>0</v>
      </c>
      <c r="H51" s="4">
        <v>0</v>
      </c>
      <c r="I51" s="26">
        <v>44251.765972222223</v>
      </c>
      <c r="J51" s="9">
        <v>166321</v>
      </c>
      <c r="K51" s="6">
        <v>44280</v>
      </c>
      <c r="L51" s="5" t="s">
        <v>333</v>
      </c>
      <c r="M51" s="5" t="s">
        <v>39</v>
      </c>
      <c r="N51" s="6">
        <v>44279</v>
      </c>
      <c r="O51" s="5" t="s">
        <v>392</v>
      </c>
      <c r="P51" s="3">
        <v>1</v>
      </c>
      <c r="Q51" s="3">
        <v>0</v>
      </c>
      <c r="R51" s="3" t="s">
        <v>286</v>
      </c>
      <c r="S51" s="3" t="s">
        <v>286</v>
      </c>
      <c r="T51" s="3" t="s">
        <v>287</v>
      </c>
      <c r="U51" s="3" t="s">
        <v>286</v>
      </c>
      <c r="V51" s="5">
        <v>20</v>
      </c>
      <c r="W51" s="3">
        <v>2</v>
      </c>
      <c r="X51" s="3" t="s">
        <v>286</v>
      </c>
      <c r="Y51" s="1"/>
      <c r="Z51" s="4">
        <v>1</v>
      </c>
      <c r="AA51" s="4">
        <v>0</v>
      </c>
      <c r="AB51" s="1"/>
      <c r="AC51" s="3">
        <v>1</v>
      </c>
      <c r="AD51" s="3" t="s">
        <v>286</v>
      </c>
      <c r="AE51" s="3" t="s">
        <v>286</v>
      </c>
      <c r="AF51" s="3" t="s">
        <v>286</v>
      </c>
      <c r="AG51" s="3" t="s">
        <v>286</v>
      </c>
      <c r="AH51" s="3" t="s">
        <v>286</v>
      </c>
      <c r="AI51" s="3" t="s">
        <v>286</v>
      </c>
      <c r="AJ51" s="3">
        <v>0</v>
      </c>
      <c r="AK51" s="5">
        <v>0</v>
      </c>
      <c r="AL51" s="5">
        <v>0</v>
      </c>
      <c r="AN51" s="5">
        <v>1</v>
      </c>
      <c r="AO51" s="5" t="s">
        <v>289</v>
      </c>
      <c r="AP51" s="5" t="s">
        <v>289</v>
      </c>
      <c r="AQ51" s="5" t="s">
        <v>289</v>
      </c>
      <c r="AR51" s="5" t="s">
        <v>289</v>
      </c>
      <c r="AS51" s="5" t="s">
        <v>289</v>
      </c>
      <c r="AT51" s="5" t="s">
        <v>289</v>
      </c>
      <c r="AU51" s="5" t="s">
        <v>289</v>
      </c>
      <c r="AV51" s="5" t="s">
        <v>289</v>
      </c>
      <c r="AW51" s="5">
        <v>1</v>
      </c>
      <c r="AX51" s="10">
        <v>1</v>
      </c>
      <c r="AY51" s="12">
        <v>0</v>
      </c>
      <c r="AZ51" s="12" t="s">
        <v>289</v>
      </c>
      <c r="BB51" s="27"/>
      <c r="BC51" s="27"/>
      <c r="BD51" s="27"/>
      <c r="BE51" s="27"/>
      <c r="BF51" s="20"/>
      <c r="BG51" t="s">
        <v>280</v>
      </c>
    </row>
    <row r="52" spans="2:59" ht="97.5" customHeight="1" x14ac:dyDescent="0.25">
      <c r="B52" s="4">
        <v>30</v>
      </c>
      <c r="C52" s="10" t="s">
        <v>290</v>
      </c>
      <c r="D52" s="12" t="s">
        <v>334</v>
      </c>
      <c r="E52" s="4">
        <v>1</v>
      </c>
      <c r="F52" s="4">
        <v>0</v>
      </c>
      <c r="G52" s="4">
        <v>0</v>
      </c>
      <c r="H52" s="4">
        <v>0</v>
      </c>
      <c r="I52" s="26">
        <v>44253.976388888892</v>
      </c>
      <c r="J52" s="32">
        <v>170821</v>
      </c>
      <c r="K52" s="29">
        <v>44284</v>
      </c>
      <c r="L52" s="8" t="s">
        <v>335</v>
      </c>
      <c r="M52" s="5" t="s">
        <v>39</v>
      </c>
      <c r="N52" s="29"/>
      <c r="O52" s="8"/>
      <c r="P52" s="30">
        <v>0</v>
      </c>
      <c r="Q52" s="30">
        <v>1</v>
      </c>
      <c r="R52" s="30" t="s">
        <v>286</v>
      </c>
      <c r="S52" s="30" t="s">
        <v>286</v>
      </c>
      <c r="T52" s="30" t="s">
        <v>287</v>
      </c>
      <c r="U52" s="30" t="s">
        <v>286</v>
      </c>
      <c r="V52" s="8"/>
      <c r="W52" s="30">
        <v>2</v>
      </c>
      <c r="X52" s="30" t="s">
        <v>286</v>
      </c>
      <c r="Y52" s="1"/>
      <c r="Z52" s="4">
        <v>1</v>
      </c>
      <c r="AA52" s="4">
        <v>0</v>
      </c>
      <c r="AB52" s="1"/>
      <c r="AC52" s="3">
        <v>0</v>
      </c>
      <c r="AD52" s="3" t="s">
        <v>286</v>
      </c>
      <c r="AE52" s="3" t="s">
        <v>286</v>
      </c>
      <c r="AF52" s="3" t="s">
        <v>286</v>
      </c>
      <c r="AG52" s="3" t="s">
        <v>286</v>
      </c>
      <c r="AH52" s="3" t="s">
        <v>286</v>
      </c>
      <c r="AI52" s="3" t="s">
        <v>286</v>
      </c>
      <c r="AJ52" s="3">
        <v>0</v>
      </c>
      <c r="AK52" s="5">
        <v>0</v>
      </c>
      <c r="AL52" s="5">
        <v>1</v>
      </c>
      <c r="AN52" s="5">
        <v>1</v>
      </c>
      <c r="AO52" s="5" t="s">
        <v>289</v>
      </c>
      <c r="AP52" s="5" t="s">
        <v>289</v>
      </c>
      <c r="AQ52" s="5" t="s">
        <v>289</v>
      </c>
      <c r="AR52" s="5" t="s">
        <v>289</v>
      </c>
      <c r="AS52" s="5" t="s">
        <v>289</v>
      </c>
      <c r="AT52" s="5" t="s">
        <v>289</v>
      </c>
      <c r="AU52" s="5" t="s">
        <v>289</v>
      </c>
      <c r="AV52" s="5" t="s">
        <v>289</v>
      </c>
      <c r="AW52" s="5">
        <v>1</v>
      </c>
      <c r="AX52" s="10" t="s">
        <v>289</v>
      </c>
      <c r="AY52" s="12">
        <v>1</v>
      </c>
      <c r="AZ52" s="12" t="s">
        <v>289</v>
      </c>
      <c r="BB52" s="27"/>
      <c r="BC52" s="27"/>
      <c r="BD52" s="27"/>
      <c r="BE52" s="27"/>
      <c r="BF52" s="20"/>
      <c r="BG52" t="s">
        <v>275</v>
      </c>
    </row>
    <row r="53" spans="2:59" ht="57" customHeight="1" x14ac:dyDescent="0.25">
      <c r="B53" s="4">
        <v>31</v>
      </c>
      <c r="C53" s="10" t="s">
        <v>290</v>
      </c>
      <c r="D53" s="18" t="s">
        <v>336</v>
      </c>
      <c r="E53" s="11">
        <v>1</v>
      </c>
      <c r="F53" s="4">
        <v>0</v>
      </c>
      <c r="G53" s="4">
        <v>0</v>
      </c>
      <c r="H53" s="4">
        <v>0</v>
      </c>
      <c r="I53" s="31">
        <v>44259.554166666669</v>
      </c>
      <c r="J53" s="33">
        <v>182921</v>
      </c>
      <c r="K53" s="28">
        <v>44302</v>
      </c>
      <c r="L53" s="27" t="s">
        <v>331</v>
      </c>
      <c r="M53" s="5" t="s">
        <v>39</v>
      </c>
      <c r="N53" s="27"/>
      <c r="O53" s="27"/>
      <c r="P53" s="47">
        <v>1</v>
      </c>
      <c r="Q53" s="47">
        <v>0</v>
      </c>
      <c r="R53" s="47">
        <v>1</v>
      </c>
      <c r="S53" s="48">
        <v>44259</v>
      </c>
      <c r="T53" s="47">
        <v>0</v>
      </c>
      <c r="U53" s="47">
        <v>0</v>
      </c>
      <c r="V53" s="47">
        <v>0</v>
      </c>
      <c r="W53" s="47">
        <v>1</v>
      </c>
      <c r="X53" s="47">
        <v>0</v>
      </c>
      <c r="Y53" s="1"/>
      <c r="Z53" s="4">
        <v>1</v>
      </c>
      <c r="AA53" s="4">
        <v>0</v>
      </c>
      <c r="AB53" s="1"/>
      <c r="AC53" s="3">
        <v>0</v>
      </c>
      <c r="AD53" s="3" t="s">
        <v>286</v>
      </c>
      <c r="AE53" s="3" t="s">
        <v>286</v>
      </c>
      <c r="AF53" s="3" t="s">
        <v>286</v>
      </c>
      <c r="AG53" s="3" t="s">
        <v>286</v>
      </c>
      <c r="AH53" s="3" t="s">
        <v>286</v>
      </c>
      <c r="AI53" s="3" t="s">
        <v>286</v>
      </c>
      <c r="AJ53" s="3">
        <v>0</v>
      </c>
      <c r="AK53" s="5">
        <v>1</v>
      </c>
      <c r="AL53" s="5">
        <v>0</v>
      </c>
      <c r="AN53" s="5">
        <v>1</v>
      </c>
      <c r="AO53" s="5" t="s">
        <v>289</v>
      </c>
      <c r="AP53" s="5" t="s">
        <v>289</v>
      </c>
      <c r="AQ53" s="5" t="s">
        <v>289</v>
      </c>
      <c r="AR53" s="5" t="s">
        <v>289</v>
      </c>
      <c r="AS53" s="5" t="s">
        <v>289</v>
      </c>
      <c r="AT53" s="5" t="s">
        <v>289</v>
      </c>
      <c r="AU53" s="5" t="s">
        <v>289</v>
      </c>
      <c r="AV53" s="5" t="s">
        <v>289</v>
      </c>
      <c r="AW53" s="5">
        <v>1</v>
      </c>
      <c r="AX53" s="10" t="s">
        <v>289</v>
      </c>
      <c r="AY53" s="12">
        <v>1</v>
      </c>
      <c r="AZ53" s="12" t="s">
        <v>289</v>
      </c>
      <c r="BB53" s="27"/>
      <c r="BC53" s="27"/>
      <c r="BD53" s="27"/>
      <c r="BE53" s="27"/>
      <c r="BF53" s="20"/>
      <c r="BG53" t="s">
        <v>273</v>
      </c>
    </row>
    <row r="54" spans="2:59" ht="81" customHeight="1" x14ac:dyDescent="0.25">
      <c r="B54" s="4">
        <v>32</v>
      </c>
      <c r="C54" s="10" t="s">
        <v>290</v>
      </c>
      <c r="D54" s="18" t="s">
        <v>337</v>
      </c>
      <c r="E54" s="11">
        <v>1</v>
      </c>
      <c r="F54" s="4">
        <v>0</v>
      </c>
      <c r="G54" s="4">
        <v>0</v>
      </c>
      <c r="H54" s="4">
        <v>0</v>
      </c>
      <c r="I54" s="31">
        <v>44259.591666666667</v>
      </c>
      <c r="J54" s="33">
        <v>183721</v>
      </c>
      <c r="K54" s="28">
        <v>44302</v>
      </c>
      <c r="L54" s="27" t="s">
        <v>360</v>
      </c>
      <c r="M54" s="5" t="s">
        <v>39</v>
      </c>
      <c r="N54" s="27"/>
      <c r="O54" s="27"/>
      <c r="P54" s="47">
        <v>0</v>
      </c>
      <c r="Q54" s="47">
        <v>1</v>
      </c>
      <c r="R54" s="47">
        <v>0</v>
      </c>
      <c r="S54" s="47">
        <v>0</v>
      </c>
      <c r="T54" s="47">
        <v>0</v>
      </c>
      <c r="U54" s="47">
        <v>0</v>
      </c>
      <c r="V54" s="47"/>
      <c r="W54" s="47">
        <v>2</v>
      </c>
      <c r="X54" s="47">
        <v>0</v>
      </c>
      <c r="Y54" s="1"/>
      <c r="Z54" s="4">
        <v>1</v>
      </c>
      <c r="AA54" s="4">
        <v>0</v>
      </c>
      <c r="AB54" s="1"/>
      <c r="AC54" s="3">
        <v>0</v>
      </c>
      <c r="AD54" s="3" t="s">
        <v>286</v>
      </c>
      <c r="AE54" s="3" t="s">
        <v>286</v>
      </c>
      <c r="AF54" s="3" t="s">
        <v>286</v>
      </c>
      <c r="AG54" s="3" t="s">
        <v>286</v>
      </c>
      <c r="AH54" s="3" t="s">
        <v>286</v>
      </c>
      <c r="AI54" s="3" t="s">
        <v>286</v>
      </c>
      <c r="AJ54" s="3">
        <v>0</v>
      </c>
      <c r="AK54" s="5">
        <v>0</v>
      </c>
      <c r="AL54" s="5">
        <v>1</v>
      </c>
      <c r="AN54" s="5">
        <v>1</v>
      </c>
      <c r="AO54" s="5" t="s">
        <v>289</v>
      </c>
      <c r="AP54" s="5" t="s">
        <v>289</v>
      </c>
      <c r="AQ54" s="5" t="s">
        <v>289</v>
      </c>
      <c r="AR54" s="5" t="s">
        <v>289</v>
      </c>
      <c r="AS54" s="5" t="s">
        <v>289</v>
      </c>
      <c r="AT54" s="5" t="s">
        <v>289</v>
      </c>
      <c r="AU54" s="5" t="s">
        <v>289</v>
      </c>
      <c r="AV54" s="5" t="s">
        <v>289</v>
      </c>
      <c r="AW54" s="5">
        <v>1</v>
      </c>
      <c r="AX54" s="10" t="s">
        <v>289</v>
      </c>
      <c r="AY54" s="12">
        <v>1</v>
      </c>
      <c r="AZ54" s="12" t="s">
        <v>289</v>
      </c>
      <c r="BB54" s="27"/>
      <c r="BC54" s="27"/>
      <c r="BD54" s="27"/>
      <c r="BE54" s="27"/>
      <c r="BF54" s="20"/>
      <c r="BG54" t="s">
        <v>280</v>
      </c>
    </row>
    <row r="55" spans="2:59" ht="102.75" customHeight="1" x14ac:dyDescent="0.25">
      <c r="B55" s="4">
        <v>33</v>
      </c>
      <c r="C55" s="10" t="s">
        <v>290</v>
      </c>
      <c r="D55" s="17" t="s">
        <v>403</v>
      </c>
      <c r="E55" s="4">
        <v>1</v>
      </c>
      <c r="F55" s="4">
        <v>0</v>
      </c>
      <c r="G55" s="4">
        <v>0</v>
      </c>
      <c r="H55" s="4">
        <v>0</v>
      </c>
      <c r="I55" s="31">
        <v>44260.898611111108</v>
      </c>
      <c r="J55" s="33">
        <v>188021</v>
      </c>
      <c r="K55" s="28">
        <v>44305</v>
      </c>
      <c r="L55" s="27" t="s">
        <v>361</v>
      </c>
      <c r="M55" s="5" t="s">
        <v>39</v>
      </c>
      <c r="N55" s="27"/>
      <c r="O55" s="27"/>
      <c r="P55" s="47">
        <v>0</v>
      </c>
      <c r="Q55" s="47">
        <v>1</v>
      </c>
      <c r="R55" s="47">
        <v>0</v>
      </c>
      <c r="S55" s="47">
        <v>0</v>
      </c>
      <c r="T55" s="47">
        <v>0</v>
      </c>
      <c r="U55" s="47">
        <v>0</v>
      </c>
      <c r="V55" s="47"/>
      <c r="W55" s="47">
        <v>2</v>
      </c>
      <c r="X55" s="47">
        <v>0</v>
      </c>
      <c r="Y55" s="1"/>
      <c r="Z55" s="4">
        <v>1</v>
      </c>
      <c r="AA55" s="4">
        <v>0</v>
      </c>
      <c r="AB55" s="1"/>
      <c r="AC55" s="3">
        <v>0</v>
      </c>
      <c r="AD55" s="3" t="s">
        <v>286</v>
      </c>
      <c r="AE55" s="3" t="s">
        <v>286</v>
      </c>
      <c r="AF55" s="3" t="s">
        <v>286</v>
      </c>
      <c r="AG55" s="3" t="s">
        <v>286</v>
      </c>
      <c r="AH55" s="3" t="s">
        <v>286</v>
      </c>
      <c r="AI55" s="3" t="s">
        <v>286</v>
      </c>
      <c r="AJ55" s="3">
        <v>0</v>
      </c>
      <c r="AK55" s="5">
        <v>0</v>
      </c>
      <c r="AL55" s="5">
        <v>1</v>
      </c>
      <c r="AN55" s="5">
        <v>1</v>
      </c>
      <c r="AO55" s="5" t="s">
        <v>289</v>
      </c>
      <c r="AP55" s="5" t="s">
        <v>289</v>
      </c>
      <c r="AQ55" s="5" t="s">
        <v>289</v>
      </c>
      <c r="AR55" s="5" t="s">
        <v>289</v>
      </c>
      <c r="AS55" s="5" t="s">
        <v>289</v>
      </c>
      <c r="AT55" s="5" t="s">
        <v>289</v>
      </c>
      <c r="AU55" s="5" t="s">
        <v>289</v>
      </c>
      <c r="AV55" s="5" t="s">
        <v>289</v>
      </c>
      <c r="AW55" s="5">
        <v>1</v>
      </c>
      <c r="AX55" s="10" t="s">
        <v>289</v>
      </c>
      <c r="AY55" s="12">
        <v>1</v>
      </c>
      <c r="AZ55" s="12" t="s">
        <v>289</v>
      </c>
      <c r="BB55" s="27"/>
      <c r="BC55" s="27"/>
      <c r="BD55" s="27"/>
      <c r="BE55" s="27"/>
      <c r="BF55" s="20"/>
      <c r="BG55" t="s">
        <v>283</v>
      </c>
    </row>
    <row r="56" spans="2:59" ht="54" customHeight="1" x14ac:dyDescent="0.25">
      <c r="B56" s="4">
        <v>34</v>
      </c>
      <c r="C56" s="10" t="s">
        <v>290</v>
      </c>
      <c r="D56" s="17" t="s">
        <v>338</v>
      </c>
      <c r="E56" s="11">
        <v>1</v>
      </c>
      <c r="F56" s="4">
        <v>0</v>
      </c>
      <c r="G56" s="4">
        <v>0</v>
      </c>
      <c r="H56" s="4">
        <v>0</v>
      </c>
      <c r="I56" s="31">
        <v>44261.131944444445</v>
      </c>
      <c r="J56" s="33">
        <v>188821</v>
      </c>
      <c r="K56" s="28">
        <v>44306</v>
      </c>
      <c r="L56" s="27" t="s">
        <v>362</v>
      </c>
      <c r="M56" s="5" t="s">
        <v>39</v>
      </c>
      <c r="N56" s="27"/>
      <c r="O56" s="27"/>
      <c r="P56" s="47">
        <v>0</v>
      </c>
      <c r="Q56" s="47">
        <v>1</v>
      </c>
      <c r="R56" s="47">
        <v>0</v>
      </c>
      <c r="S56" s="47">
        <v>0</v>
      </c>
      <c r="T56" s="47">
        <v>0</v>
      </c>
      <c r="U56" s="47">
        <v>0</v>
      </c>
      <c r="V56" s="47"/>
      <c r="W56" s="47">
        <v>2</v>
      </c>
      <c r="X56" s="47">
        <v>0</v>
      </c>
      <c r="Y56" s="1"/>
      <c r="Z56" s="4">
        <v>1</v>
      </c>
      <c r="AA56" s="4">
        <v>0</v>
      </c>
      <c r="AB56" s="1"/>
      <c r="AC56" s="3">
        <v>0</v>
      </c>
      <c r="AD56" s="3" t="s">
        <v>286</v>
      </c>
      <c r="AE56" s="3" t="s">
        <v>286</v>
      </c>
      <c r="AF56" s="3" t="s">
        <v>286</v>
      </c>
      <c r="AG56" s="3" t="s">
        <v>286</v>
      </c>
      <c r="AH56" s="3" t="s">
        <v>286</v>
      </c>
      <c r="AI56" s="3" t="s">
        <v>286</v>
      </c>
      <c r="AJ56" s="3">
        <v>0</v>
      </c>
      <c r="AK56" s="5">
        <v>0</v>
      </c>
      <c r="AL56" s="5">
        <v>1</v>
      </c>
      <c r="AN56" s="5">
        <v>1</v>
      </c>
      <c r="AO56" s="5" t="s">
        <v>289</v>
      </c>
      <c r="AP56" s="5" t="s">
        <v>289</v>
      </c>
      <c r="AQ56" s="5" t="s">
        <v>289</v>
      </c>
      <c r="AR56" s="5" t="s">
        <v>289</v>
      </c>
      <c r="AS56" s="5" t="s">
        <v>289</v>
      </c>
      <c r="AT56" s="5" t="s">
        <v>289</v>
      </c>
      <c r="AU56" s="5" t="s">
        <v>289</v>
      </c>
      <c r="AV56" s="5" t="s">
        <v>289</v>
      </c>
      <c r="AW56" s="5">
        <v>1</v>
      </c>
      <c r="AX56" s="10" t="s">
        <v>289</v>
      </c>
      <c r="AY56" s="12">
        <v>1</v>
      </c>
      <c r="AZ56" s="12" t="s">
        <v>289</v>
      </c>
      <c r="BB56" s="27"/>
      <c r="BC56" s="27"/>
      <c r="BD56" s="27"/>
      <c r="BE56" s="27"/>
      <c r="BF56" s="20"/>
      <c r="BG56" t="s">
        <v>277</v>
      </c>
    </row>
    <row r="57" spans="2:59" ht="54.75" customHeight="1" x14ac:dyDescent="0.25">
      <c r="B57" s="4">
        <v>35</v>
      </c>
      <c r="C57" s="10" t="s">
        <v>290</v>
      </c>
      <c r="D57" s="17" t="s">
        <v>339</v>
      </c>
      <c r="E57" s="11">
        <v>1</v>
      </c>
      <c r="F57" s="4">
        <v>0</v>
      </c>
      <c r="G57" s="4">
        <v>0</v>
      </c>
      <c r="H57" s="4">
        <v>0</v>
      </c>
      <c r="I57" s="31">
        <v>44276.895138888889</v>
      </c>
      <c r="J57" s="33">
        <v>245021</v>
      </c>
      <c r="K57" s="28">
        <v>44319</v>
      </c>
      <c r="L57" s="27" t="s">
        <v>331</v>
      </c>
      <c r="M57" s="5" t="s">
        <v>39</v>
      </c>
      <c r="N57" s="27"/>
      <c r="O57" s="27"/>
      <c r="P57" s="47">
        <v>0</v>
      </c>
      <c r="Q57" s="47">
        <v>1</v>
      </c>
      <c r="R57" s="47">
        <v>0</v>
      </c>
      <c r="S57" s="47">
        <v>0</v>
      </c>
      <c r="T57" s="47">
        <v>0</v>
      </c>
      <c r="U57" s="47">
        <v>0</v>
      </c>
      <c r="V57" s="47"/>
      <c r="W57" s="47">
        <v>2</v>
      </c>
      <c r="X57" s="47">
        <v>0</v>
      </c>
      <c r="Y57" s="1"/>
      <c r="Z57" s="4">
        <v>1</v>
      </c>
      <c r="AA57" s="4">
        <v>0</v>
      </c>
      <c r="AB57" s="1"/>
      <c r="AC57" s="3">
        <v>0</v>
      </c>
      <c r="AD57" s="3" t="s">
        <v>286</v>
      </c>
      <c r="AE57" s="3" t="s">
        <v>286</v>
      </c>
      <c r="AF57" s="3" t="s">
        <v>286</v>
      </c>
      <c r="AG57" s="3" t="s">
        <v>286</v>
      </c>
      <c r="AH57" s="3" t="s">
        <v>286</v>
      </c>
      <c r="AI57" s="3" t="s">
        <v>286</v>
      </c>
      <c r="AJ57" s="3">
        <v>0</v>
      </c>
      <c r="AK57" s="5">
        <v>0</v>
      </c>
      <c r="AL57" s="5">
        <v>1</v>
      </c>
      <c r="AN57" s="5">
        <v>1</v>
      </c>
      <c r="AO57" s="5" t="s">
        <v>289</v>
      </c>
      <c r="AP57" s="5" t="s">
        <v>289</v>
      </c>
      <c r="AQ57" s="5" t="s">
        <v>289</v>
      </c>
      <c r="AR57" s="5" t="s">
        <v>289</v>
      </c>
      <c r="AS57" s="5" t="s">
        <v>289</v>
      </c>
      <c r="AT57" s="5" t="s">
        <v>289</v>
      </c>
      <c r="AU57" s="5" t="s">
        <v>289</v>
      </c>
      <c r="AV57" s="5" t="s">
        <v>289</v>
      </c>
      <c r="AW57" s="5">
        <v>1</v>
      </c>
      <c r="AX57" s="10" t="s">
        <v>289</v>
      </c>
      <c r="AY57" s="12">
        <v>1</v>
      </c>
      <c r="AZ57" s="12" t="s">
        <v>289</v>
      </c>
      <c r="BB57" s="27"/>
      <c r="BC57" s="27"/>
      <c r="BD57" s="27"/>
      <c r="BE57" s="27"/>
      <c r="BF57" s="20"/>
      <c r="BG57" t="s">
        <v>273</v>
      </c>
    </row>
    <row r="58" spans="2:59" ht="106.5" customHeight="1" x14ac:dyDescent="0.25">
      <c r="B58" s="4">
        <v>36</v>
      </c>
      <c r="C58" s="10" t="s">
        <v>290</v>
      </c>
      <c r="D58" s="18" t="s">
        <v>340</v>
      </c>
      <c r="E58" s="4">
        <v>1</v>
      </c>
      <c r="F58" s="4">
        <v>0</v>
      </c>
      <c r="G58" s="4">
        <v>0</v>
      </c>
      <c r="H58" s="4">
        <v>0</v>
      </c>
      <c r="I58" s="31">
        <v>44277.705555555556</v>
      </c>
      <c r="J58" s="33">
        <v>248521</v>
      </c>
      <c r="K58" s="28">
        <v>44320</v>
      </c>
      <c r="L58" s="27" t="s">
        <v>363</v>
      </c>
      <c r="M58" s="5" t="s">
        <v>39</v>
      </c>
      <c r="N58" s="34">
        <v>44280</v>
      </c>
      <c r="O58" s="5" t="s">
        <v>390</v>
      </c>
      <c r="P58" s="47">
        <v>1</v>
      </c>
      <c r="Q58" s="47">
        <v>0</v>
      </c>
      <c r="R58" s="47">
        <v>0</v>
      </c>
      <c r="S58" s="47">
        <v>0</v>
      </c>
      <c r="T58" s="47">
        <v>0</v>
      </c>
      <c r="U58" s="47">
        <v>0</v>
      </c>
      <c r="V58" s="47">
        <v>3</v>
      </c>
      <c r="W58" s="47">
        <v>1</v>
      </c>
      <c r="X58" s="47">
        <v>0</v>
      </c>
      <c r="Y58" s="1"/>
      <c r="Z58" s="4">
        <v>1</v>
      </c>
      <c r="AA58" s="4">
        <v>0</v>
      </c>
      <c r="AB58" s="1"/>
      <c r="AC58" s="3">
        <v>1</v>
      </c>
      <c r="AD58" s="3" t="s">
        <v>286</v>
      </c>
      <c r="AE58" s="3" t="s">
        <v>286</v>
      </c>
      <c r="AF58" s="3" t="s">
        <v>286</v>
      </c>
      <c r="AG58" s="3" t="s">
        <v>286</v>
      </c>
      <c r="AH58" s="3" t="s">
        <v>286</v>
      </c>
      <c r="AI58" s="3" t="s">
        <v>286</v>
      </c>
      <c r="AJ58" s="3">
        <v>0</v>
      </c>
      <c r="AK58" s="5">
        <v>0</v>
      </c>
      <c r="AL58" s="5">
        <v>0</v>
      </c>
      <c r="AN58" s="5">
        <v>1</v>
      </c>
      <c r="AO58" s="5" t="s">
        <v>289</v>
      </c>
      <c r="AP58" s="5" t="s">
        <v>289</v>
      </c>
      <c r="AQ58" s="5" t="s">
        <v>289</v>
      </c>
      <c r="AR58" s="5" t="s">
        <v>289</v>
      </c>
      <c r="AS58" s="5" t="s">
        <v>289</v>
      </c>
      <c r="AT58" s="5" t="s">
        <v>289</v>
      </c>
      <c r="AU58" s="5" t="s">
        <v>289</v>
      </c>
      <c r="AV58" s="5" t="s">
        <v>289</v>
      </c>
      <c r="AW58" s="5">
        <v>1</v>
      </c>
      <c r="AX58" s="10" t="s">
        <v>289</v>
      </c>
      <c r="AY58" s="12">
        <v>1</v>
      </c>
      <c r="AZ58" s="12" t="s">
        <v>289</v>
      </c>
      <c r="BB58" s="27"/>
      <c r="BC58" s="27"/>
      <c r="BD58" s="27"/>
      <c r="BE58" s="27"/>
      <c r="BF58" s="20"/>
      <c r="BG58" t="s">
        <v>277</v>
      </c>
    </row>
    <row r="59" spans="2:59" ht="71.25" customHeight="1" x14ac:dyDescent="0.25">
      <c r="B59" s="4">
        <v>37</v>
      </c>
      <c r="C59" s="10" t="s">
        <v>290</v>
      </c>
      <c r="D59" s="18" t="s">
        <v>340</v>
      </c>
      <c r="E59" s="11">
        <v>1</v>
      </c>
      <c r="F59" s="4">
        <v>0</v>
      </c>
      <c r="G59" s="4">
        <v>0</v>
      </c>
      <c r="H59" s="4">
        <v>0</v>
      </c>
      <c r="I59" s="31">
        <v>44277.954861111109</v>
      </c>
      <c r="J59" s="33">
        <v>249521</v>
      </c>
      <c r="K59" s="34">
        <v>44320</v>
      </c>
      <c r="L59" s="27" t="s">
        <v>363</v>
      </c>
      <c r="M59" s="5" t="s">
        <v>39</v>
      </c>
      <c r="N59" s="34">
        <v>44280</v>
      </c>
      <c r="O59" s="5" t="s">
        <v>390</v>
      </c>
      <c r="P59" s="47">
        <v>1</v>
      </c>
      <c r="Q59" s="47">
        <v>0</v>
      </c>
      <c r="R59" s="47">
        <v>0</v>
      </c>
      <c r="S59" s="47">
        <v>0</v>
      </c>
      <c r="T59" s="47">
        <v>0</v>
      </c>
      <c r="U59" s="47">
        <v>0</v>
      </c>
      <c r="V59" s="47">
        <v>3</v>
      </c>
      <c r="W59" s="47">
        <v>1</v>
      </c>
      <c r="X59" s="47">
        <v>0</v>
      </c>
      <c r="Y59" s="1"/>
      <c r="Z59" s="4">
        <v>1</v>
      </c>
      <c r="AA59" s="4">
        <v>0</v>
      </c>
      <c r="AB59" s="1"/>
      <c r="AC59" s="3">
        <v>1</v>
      </c>
      <c r="AD59" s="3" t="s">
        <v>286</v>
      </c>
      <c r="AE59" s="3" t="s">
        <v>286</v>
      </c>
      <c r="AF59" s="3" t="s">
        <v>286</v>
      </c>
      <c r="AG59" s="3" t="s">
        <v>286</v>
      </c>
      <c r="AH59" s="3" t="s">
        <v>286</v>
      </c>
      <c r="AI59" s="3" t="s">
        <v>286</v>
      </c>
      <c r="AJ59" s="3">
        <v>0</v>
      </c>
      <c r="AK59" s="5">
        <v>0</v>
      </c>
      <c r="AL59" s="5">
        <v>0</v>
      </c>
      <c r="AN59" s="5">
        <v>1</v>
      </c>
      <c r="AO59" s="5" t="s">
        <v>289</v>
      </c>
      <c r="AP59" s="5" t="s">
        <v>289</v>
      </c>
      <c r="AQ59" s="5" t="s">
        <v>289</v>
      </c>
      <c r="AR59" s="5" t="s">
        <v>289</v>
      </c>
      <c r="AS59" s="5" t="s">
        <v>289</v>
      </c>
      <c r="AT59" s="5" t="s">
        <v>289</v>
      </c>
      <c r="AU59" s="5" t="s">
        <v>289</v>
      </c>
      <c r="AV59" s="5" t="s">
        <v>289</v>
      </c>
      <c r="AW59" s="5">
        <v>1</v>
      </c>
      <c r="AX59" s="10" t="s">
        <v>289</v>
      </c>
      <c r="AY59" s="12">
        <v>1</v>
      </c>
      <c r="AZ59" s="12" t="s">
        <v>289</v>
      </c>
      <c r="BB59" s="27"/>
      <c r="BC59" s="27"/>
      <c r="BD59" s="27"/>
      <c r="BE59" s="27"/>
      <c r="BF59" s="20"/>
      <c r="BG59" t="s">
        <v>277</v>
      </c>
    </row>
    <row r="60" spans="2:59" ht="69" customHeight="1" x14ac:dyDescent="0.25">
      <c r="B60" s="4">
        <v>38</v>
      </c>
      <c r="C60" s="10" t="s">
        <v>290</v>
      </c>
      <c r="D60" s="18" t="s">
        <v>341</v>
      </c>
      <c r="E60" s="11">
        <v>1</v>
      </c>
      <c r="F60" s="4">
        <v>0</v>
      </c>
      <c r="G60" s="4">
        <v>0</v>
      </c>
      <c r="H60" s="4">
        <v>0</v>
      </c>
      <c r="I60" s="31">
        <v>44278.463194444441</v>
      </c>
      <c r="J60" s="33">
        <v>250421</v>
      </c>
      <c r="K60" s="34">
        <v>44322</v>
      </c>
      <c r="L60" s="27" t="s">
        <v>364</v>
      </c>
      <c r="M60" s="5" t="s">
        <v>39</v>
      </c>
      <c r="N60" s="27"/>
      <c r="O60" s="27"/>
      <c r="P60" s="47">
        <v>0</v>
      </c>
      <c r="Q60" s="47">
        <v>1</v>
      </c>
      <c r="R60" s="47">
        <v>0</v>
      </c>
      <c r="S60" s="47">
        <v>0</v>
      </c>
      <c r="T60" s="47">
        <v>0</v>
      </c>
      <c r="U60" s="47">
        <v>0</v>
      </c>
      <c r="V60" s="47"/>
      <c r="W60" s="47">
        <v>2</v>
      </c>
      <c r="X60" s="47">
        <v>0</v>
      </c>
      <c r="Y60" s="1"/>
      <c r="Z60" s="4">
        <v>1</v>
      </c>
      <c r="AA60" s="4">
        <v>0</v>
      </c>
      <c r="AB60" s="1"/>
      <c r="AC60" s="3">
        <v>0</v>
      </c>
      <c r="AD60" s="3" t="s">
        <v>286</v>
      </c>
      <c r="AE60" s="3" t="s">
        <v>286</v>
      </c>
      <c r="AF60" s="3" t="s">
        <v>286</v>
      </c>
      <c r="AG60" s="3" t="s">
        <v>286</v>
      </c>
      <c r="AH60" s="3" t="s">
        <v>286</v>
      </c>
      <c r="AI60" s="3" t="s">
        <v>286</v>
      </c>
      <c r="AJ60" s="3">
        <v>0</v>
      </c>
      <c r="AK60" s="5">
        <v>0</v>
      </c>
      <c r="AL60" s="5">
        <v>1</v>
      </c>
      <c r="AN60" s="5">
        <v>1</v>
      </c>
      <c r="AO60" s="5" t="s">
        <v>289</v>
      </c>
      <c r="AP60" s="5" t="s">
        <v>289</v>
      </c>
      <c r="AQ60" s="5" t="s">
        <v>289</v>
      </c>
      <c r="AR60" s="5" t="s">
        <v>289</v>
      </c>
      <c r="AS60" s="5" t="s">
        <v>289</v>
      </c>
      <c r="AT60" s="5" t="s">
        <v>289</v>
      </c>
      <c r="AU60" s="5" t="s">
        <v>289</v>
      </c>
      <c r="AV60" s="5" t="s">
        <v>289</v>
      </c>
      <c r="AW60" s="5">
        <v>1</v>
      </c>
      <c r="AX60" s="10" t="s">
        <v>289</v>
      </c>
      <c r="AY60" s="12">
        <v>1</v>
      </c>
      <c r="AZ60" s="12" t="s">
        <v>289</v>
      </c>
      <c r="BB60" s="27"/>
      <c r="BC60" s="27"/>
      <c r="BD60" s="27"/>
      <c r="BE60" s="27"/>
      <c r="BF60" s="20"/>
      <c r="BG60" t="s">
        <v>278</v>
      </c>
    </row>
    <row r="61" spans="2:59" ht="72.75" customHeight="1" x14ac:dyDescent="0.25">
      <c r="B61" s="4">
        <v>39</v>
      </c>
      <c r="C61" s="10" t="s">
        <v>290</v>
      </c>
      <c r="D61" s="18" t="s">
        <v>342</v>
      </c>
      <c r="E61" s="4">
        <v>1</v>
      </c>
      <c r="F61" s="4">
        <v>0</v>
      </c>
      <c r="G61" s="4">
        <v>0</v>
      </c>
      <c r="H61" s="4">
        <v>0</v>
      </c>
      <c r="I61" s="31">
        <v>44278.520833333336</v>
      </c>
      <c r="J61" s="33">
        <v>250721</v>
      </c>
      <c r="K61" s="34">
        <v>44322</v>
      </c>
      <c r="L61" s="27" t="s">
        <v>365</v>
      </c>
      <c r="M61" s="5" t="s">
        <v>39</v>
      </c>
      <c r="N61" s="34">
        <v>44280</v>
      </c>
      <c r="O61" s="5" t="s">
        <v>391</v>
      </c>
      <c r="P61" s="47">
        <v>1</v>
      </c>
      <c r="Q61" s="47">
        <v>0</v>
      </c>
      <c r="R61" s="47">
        <v>0</v>
      </c>
      <c r="S61" s="47">
        <v>0</v>
      </c>
      <c r="T61" s="47">
        <v>0</v>
      </c>
      <c r="U61" s="47">
        <v>0</v>
      </c>
      <c r="V61" s="47">
        <v>2</v>
      </c>
      <c r="W61" s="47">
        <v>1</v>
      </c>
      <c r="X61" s="47">
        <v>0</v>
      </c>
      <c r="Y61" s="1"/>
      <c r="Z61" s="4">
        <v>1</v>
      </c>
      <c r="AA61" s="4">
        <v>0</v>
      </c>
      <c r="AB61" s="1"/>
      <c r="AC61" s="3">
        <v>1</v>
      </c>
      <c r="AD61" s="3" t="s">
        <v>286</v>
      </c>
      <c r="AE61" s="3" t="s">
        <v>286</v>
      </c>
      <c r="AF61" s="3" t="s">
        <v>286</v>
      </c>
      <c r="AG61" s="3" t="s">
        <v>286</v>
      </c>
      <c r="AH61" s="3" t="s">
        <v>286</v>
      </c>
      <c r="AI61" s="3" t="s">
        <v>286</v>
      </c>
      <c r="AJ61" s="3">
        <v>0</v>
      </c>
      <c r="AK61" s="5">
        <v>0</v>
      </c>
      <c r="AL61" s="5">
        <v>0</v>
      </c>
      <c r="AN61" s="5">
        <v>1</v>
      </c>
      <c r="AO61" s="5" t="s">
        <v>289</v>
      </c>
      <c r="AP61" s="5" t="s">
        <v>289</v>
      </c>
      <c r="AQ61" s="5" t="s">
        <v>289</v>
      </c>
      <c r="AR61" s="5" t="s">
        <v>289</v>
      </c>
      <c r="AS61" s="5" t="s">
        <v>289</v>
      </c>
      <c r="AT61" s="5" t="s">
        <v>289</v>
      </c>
      <c r="AU61" s="5" t="s">
        <v>289</v>
      </c>
      <c r="AV61" s="5" t="s">
        <v>289</v>
      </c>
      <c r="AW61" s="5">
        <v>1</v>
      </c>
      <c r="AX61" s="10">
        <v>1</v>
      </c>
      <c r="AY61" s="12">
        <v>0</v>
      </c>
      <c r="AZ61" s="12" t="s">
        <v>289</v>
      </c>
      <c r="BB61" s="27"/>
      <c r="BC61" s="27"/>
      <c r="BD61" s="27"/>
      <c r="BE61" s="27"/>
      <c r="BF61" s="20"/>
      <c r="BG61" t="s">
        <v>283</v>
      </c>
    </row>
    <row r="62" spans="2:59" ht="69" customHeight="1" x14ac:dyDescent="0.25">
      <c r="B62" s="4">
        <v>40</v>
      </c>
      <c r="C62" s="10" t="s">
        <v>290</v>
      </c>
      <c r="D62" s="17" t="s">
        <v>343</v>
      </c>
      <c r="E62" s="11">
        <v>1</v>
      </c>
      <c r="F62" s="4">
        <v>0</v>
      </c>
      <c r="G62" s="4">
        <v>0</v>
      </c>
      <c r="H62" s="4">
        <v>0</v>
      </c>
      <c r="I62" s="31">
        <v>44278.569444444445</v>
      </c>
      <c r="J62" s="33">
        <v>251121</v>
      </c>
      <c r="K62" s="34">
        <v>44322</v>
      </c>
      <c r="L62" s="27" t="s">
        <v>366</v>
      </c>
      <c r="M62" s="5" t="s">
        <v>39</v>
      </c>
      <c r="N62" s="27"/>
      <c r="O62" s="27"/>
      <c r="P62" s="47">
        <v>0</v>
      </c>
      <c r="Q62" s="47">
        <v>1</v>
      </c>
      <c r="R62" s="47">
        <v>0</v>
      </c>
      <c r="S62" s="47">
        <v>0</v>
      </c>
      <c r="T62" s="47">
        <v>0</v>
      </c>
      <c r="U62" s="47">
        <v>0</v>
      </c>
      <c r="V62" s="47"/>
      <c r="W62" s="47">
        <v>2</v>
      </c>
      <c r="X62" s="47">
        <v>0</v>
      </c>
      <c r="Y62" s="1"/>
      <c r="Z62" s="4">
        <v>1</v>
      </c>
      <c r="AA62" s="4">
        <v>0</v>
      </c>
      <c r="AB62" s="1"/>
      <c r="AC62" s="3">
        <v>0</v>
      </c>
      <c r="AD62" s="3" t="s">
        <v>286</v>
      </c>
      <c r="AE62" s="3" t="s">
        <v>286</v>
      </c>
      <c r="AF62" s="3" t="s">
        <v>286</v>
      </c>
      <c r="AG62" s="3" t="s">
        <v>286</v>
      </c>
      <c r="AH62" s="3" t="s">
        <v>286</v>
      </c>
      <c r="AI62" s="3" t="s">
        <v>286</v>
      </c>
      <c r="AJ62" s="3">
        <v>0</v>
      </c>
      <c r="AK62" s="5">
        <v>0</v>
      </c>
      <c r="AL62" s="5">
        <v>1</v>
      </c>
      <c r="AN62" s="5">
        <v>1</v>
      </c>
      <c r="AO62" s="5" t="s">
        <v>289</v>
      </c>
      <c r="AP62" s="5" t="s">
        <v>289</v>
      </c>
      <c r="AQ62" s="5" t="s">
        <v>289</v>
      </c>
      <c r="AR62" s="5" t="s">
        <v>289</v>
      </c>
      <c r="AS62" s="5" t="s">
        <v>289</v>
      </c>
      <c r="AT62" s="5" t="s">
        <v>289</v>
      </c>
      <c r="AU62" s="5" t="s">
        <v>289</v>
      </c>
      <c r="AV62" s="5" t="s">
        <v>289</v>
      </c>
      <c r="AW62" s="5">
        <v>1</v>
      </c>
      <c r="AX62" s="10" t="s">
        <v>289</v>
      </c>
      <c r="AY62" s="12">
        <v>1</v>
      </c>
      <c r="AZ62" s="12" t="s">
        <v>289</v>
      </c>
      <c r="BB62" s="27"/>
      <c r="BC62" s="27"/>
      <c r="BD62" s="27"/>
      <c r="BE62" s="27"/>
      <c r="BF62" s="20"/>
      <c r="BG62" t="s">
        <v>270</v>
      </c>
    </row>
    <row r="63" spans="2:59" ht="95.25" customHeight="1" x14ac:dyDescent="0.25">
      <c r="B63" s="4">
        <v>41</v>
      </c>
      <c r="C63" s="10" t="s">
        <v>290</v>
      </c>
      <c r="D63" s="17" t="s">
        <v>399</v>
      </c>
      <c r="E63" s="11">
        <v>1</v>
      </c>
      <c r="F63" s="4">
        <v>0</v>
      </c>
      <c r="G63" s="4">
        <v>0</v>
      </c>
      <c r="H63" s="4">
        <v>0</v>
      </c>
      <c r="I63" s="31" t="s">
        <v>357</v>
      </c>
      <c r="J63" s="33">
        <v>252421</v>
      </c>
      <c r="K63" s="34">
        <v>44322</v>
      </c>
      <c r="L63" s="27" t="s">
        <v>367</v>
      </c>
      <c r="M63" s="5" t="s">
        <v>39</v>
      </c>
      <c r="N63" s="27"/>
      <c r="O63" s="27"/>
      <c r="P63" s="47">
        <v>0</v>
      </c>
      <c r="Q63" s="47">
        <v>1</v>
      </c>
      <c r="R63" s="47">
        <v>0</v>
      </c>
      <c r="S63" s="47">
        <v>0</v>
      </c>
      <c r="T63" s="47">
        <v>0</v>
      </c>
      <c r="U63" s="47">
        <v>0</v>
      </c>
      <c r="V63" s="47"/>
      <c r="W63" s="47">
        <v>2</v>
      </c>
      <c r="X63" s="47">
        <v>0</v>
      </c>
      <c r="Y63" s="1"/>
      <c r="Z63" s="4">
        <v>1</v>
      </c>
      <c r="AA63" s="4">
        <v>0</v>
      </c>
      <c r="AB63" s="1"/>
      <c r="AC63" s="3">
        <v>0</v>
      </c>
      <c r="AD63" s="3" t="s">
        <v>286</v>
      </c>
      <c r="AE63" s="3" t="s">
        <v>286</v>
      </c>
      <c r="AF63" s="3" t="s">
        <v>286</v>
      </c>
      <c r="AG63" s="3" t="s">
        <v>286</v>
      </c>
      <c r="AH63" s="3" t="s">
        <v>286</v>
      </c>
      <c r="AI63" s="3" t="s">
        <v>286</v>
      </c>
      <c r="AJ63" s="3">
        <v>0</v>
      </c>
      <c r="AK63" s="5">
        <v>0</v>
      </c>
      <c r="AL63" s="5">
        <v>1</v>
      </c>
      <c r="AN63" s="5">
        <v>0</v>
      </c>
      <c r="AO63" s="5">
        <v>1</v>
      </c>
      <c r="AP63" s="5" t="s">
        <v>289</v>
      </c>
      <c r="AQ63" s="5" t="s">
        <v>289</v>
      </c>
      <c r="AR63" s="5" t="s">
        <v>289</v>
      </c>
      <c r="AS63" s="5" t="s">
        <v>289</v>
      </c>
      <c r="AT63" s="5" t="s">
        <v>289</v>
      </c>
      <c r="AU63" s="5" t="s">
        <v>289</v>
      </c>
      <c r="AV63" s="5" t="s">
        <v>289</v>
      </c>
      <c r="AW63" s="5">
        <v>1</v>
      </c>
      <c r="AX63" s="10" t="s">
        <v>289</v>
      </c>
      <c r="AY63" s="12">
        <v>1</v>
      </c>
      <c r="AZ63" s="12" t="s">
        <v>289</v>
      </c>
      <c r="BB63" s="27"/>
      <c r="BC63" s="27"/>
      <c r="BD63" s="27"/>
      <c r="BE63" s="27"/>
      <c r="BF63" s="20"/>
      <c r="BG63" t="s">
        <v>270</v>
      </c>
    </row>
    <row r="64" spans="2:59" ht="104.25" customHeight="1" x14ac:dyDescent="0.25">
      <c r="B64" s="4">
        <v>42</v>
      </c>
      <c r="C64" s="10" t="s">
        <v>290</v>
      </c>
      <c r="D64" s="17" t="s">
        <v>399</v>
      </c>
      <c r="E64" s="4">
        <v>1</v>
      </c>
      <c r="F64" s="4">
        <v>0</v>
      </c>
      <c r="G64" s="4">
        <v>0</v>
      </c>
      <c r="H64" s="4">
        <v>0</v>
      </c>
      <c r="I64" s="31">
        <v>44278.775694444441</v>
      </c>
      <c r="J64" s="33">
        <v>252921</v>
      </c>
      <c r="K64" s="34">
        <v>44322</v>
      </c>
      <c r="L64" s="27" t="s">
        <v>367</v>
      </c>
      <c r="M64" s="5" t="s">
        <v>39</v>
      </c>
      <c r="N64" s="27"/>
      <c r="O64" s="27"/>
      <c r="P64" s="47">
        <v>0</v>
      </c>
      <c r="Q64" s="47">
        <v>1</v>
      </c>
      <c r="R64" s="47">
        <v>0</v>
      </c>
      <c r="S64" s="47">
        <v>0</v>
      </c>
      <c r="T64" s="47">
        <v>0</v>
      </c>
      <c r="U64" s="47">
        <v>0</v>
      </c>
      <c r="V64" s="47"/>
      <c r="W64" s="47">
        <v>2</v>
      </c>
      <c r="X64" s="47">
        <v>0</v>
      </c>
      <c r="Y64" s="1"/>
      <c r="Z64" s="4">
        <v>1</v>
      </c>
      <c r="AA64" s="4">
        <v>0</v>
      </c>
      <c r="AB64" s="1"/>
      <c r="AC64" s="3">
        <v>0</v>
      </c>
      <c r="AD64" s="3" t="s">
        <v>286</v>
      </c>
      <c r="AE64" s="3" t="s">
        <v>286</v>
      </c>
      <c r="AF64" s="3" t="s">
        <v>286</v>
      </c>
      <c r="AG64" s="3" t="s">
        <v>286</v>
      </c>
      <c r="AH64" s="3" t="s">
        <v>286</v>
      </c>
      <c r="AI64" s="3" t="s">
        <v>286</v>
      </c>
      <c r="AJ64" s="3">
        <v>0</v>
      </c>
      <c r="AK64" s="5">
        <v>0</v>
      </c>
      <c r="AL64" s="5">
        <v>1</v>
      </c>
      <c r="AN64" s="5">
        <v>0</v>
      </c>
      <c r="AO64" s="5">
        <v>1</v>
      </c>
      <c r="AP64" s="5" t="s">
        <v>289</v>
      </c>
      <c r="AQ64" s="5" t="s">
        <v>289</v>
      </c>
      <c r="AR64" s="5" t="s">
        <v>289</v>
      </c>
      <c r="AS64" s="5" t="s">
        <v>289</v>
      </c>
      <c r="AT64" s="5" t="s">
        <v>289</v>
      </c>
      <c r="AU64" s="5" t="s">
        <v>289</v>
      </c>
      <c r="AV64" s="5" t="s">
        <v>289</v>
      </c>
      <c r="AW64" s="5">
        <v>1</v>
      </c>
      <c r="AX64" s="10" t="s">
        <v>289</v>
      </c>
      <c r="AY64" s="12">
        <v>1</v>
      </c>
      <c r="AZ64" s="12" t="s">
        <v>289</v>
      </c>
      <c r="BB64" s="27"/>
      <c r="BC64" s="27"/>
      <c r="BD64" s="27"/>
      <c r="BE64" s="27"/>
      <c r="BF64" s="20"/>
      <c r="BG64" t="s">
        <v>270</v>
      </c>
    </row>
    <row r="65" spans="2:59" ht="50.25" customHeight="1" x14ac:dyDescent="0.25">
      <c r="B65" s="4">
        <v>43</v>
      </c>
      <c r="C65" s="10" t="s">
        <v>290</v>
      </c>
      <c r="D65" s="17" t="s">
        <v>344</v>
      </c>
      <c r="E65" s="11">
        <v>1</v>
      </c>
      <c r="F65" s="4">
        <v>0</v>
      </c>
      <c r="G65" s="4">
        <v>0</v>
      </c>
      <c r="H65" s="4">
        <v>0</v>
      </c>
      <c r="I65" s="31">
        <v>44294.544444444444</v>
      </c>
      <c r="J65" s="16">
        <v>191421</v>
      </c>
      <c r="K65" s="34">
        <v>44327</v>
      </c>
      <c r="L65" s="27" t="s">
        <v>375</v>
      </c>
      <c r="M65" s="5" t="s">
        <v>39</v>
      </c>
      <c r="N65" s="27"/>
      <c r="O65" s="27"/>
      <c r="P65" s="47">
        <v>0</v>
      </c>
      <c r="Q65" s="47">
        <v>1</v>
      </c>
      <c r="R65" s="47">
        <v>0</v>
      </c>
      <c r="S65" s="47">
        <v>0</v>
      </c>
      <c r="T65" s="47">
        <v>0</v>
      </c>
      <c r="U65" s="47">
        <v>0</v>
      </c>
      <c r="V65" s="47"/>
      <c r="W65" s="47">
        <v>2</v>
      </c>
      <c r="X65" s="47">
        <v>0</v>
      </c>
      <c r="Y65" s="1"/>
      <c r="Z65" s="4">
        <v>1</v>
      </c>
      <c r="AA65" s="4">
        <v>0</v>
      </c>
      <c r="AB65" s="1"/>
      <c r="AC65" s="3">
        <v>0</v>
      </c>
      <c r="AD65" s="3" t="s">
        <v>286</v>
      </c>
      <c r="AE65" s="3" t="s">
        <v>286</v>
      </c>
      <c r="AF65" s="3" t="s">
        <v>286</v>
      </c>
      <c r="AG65" s="3" t="s">
        <v>286</v>
      </c>
      <c r="AH65" s="3" t="s">
        <v>286</v>
      </c>
      <c r="AI65" s="3" t="s">
        <v>286</v>
      </c>
      <c r="AJ65" s="3">
        <v>0</v>
      </c>
      <c r="AK65" s="5">
        <v>0</v>
      </c>
      <c r="AL65" s="5">
        <v>1</v>
      </c>
      <c r="AN65" s="5">
        <v>1</v>
      </c>
      <c r="AO65" s="5" t="s">
        <v>289</v>
      </c>
      <c r="AP65" s="5" t="s">
        <v>289</v>
      </c>
      <c r="AQ65" s="5" t="s">
        <v>289</v>
      </c>
      <c r="AR65" s="5" t="s">
        <v>289</v>
      </c>
      <c r="AS65" s="5" t="s">
        <v>289</v>
      </c>
      <c r="AT65" s="5" t="s">
        <v>289</v>
      </c>
      <c r="AU65" s="5" t="s">
        <v>289</v>
      </c>
      <c r="AV65" s="5" t="s">
        <v>289</v>
      </c>
      <c r="AW65" s="5">
        <v>1</v>
      </c>
      <c r="AX65" s="10" t="s">
        <v>289</v>
      </c>
      <c r="AY65" s="12">
        <v>1</v>
      </c>
      <c r="AZ65" s="12" t="s">
        <v>289</v>
      </c>
      <c r="BB65" s="27"/>
      <c r="BC65" s="27"/>
      <c r="BD65" s="27"/>
      <c r="BE65" s="27"/>
      <c r="BF65" s="20"/>
      <c r="BG65" t="s">
        <v>275</v>
      </c>
    </row>
    <row r="66" spans="2:59" ht="75.75" customHeight="1" x14ac:dyDescent="0.25">
      <c r="B66" s="4">
        <v>44</v>
      </c>
      <c r="C66" s="10" t="s">
        <v>290</v>
      </c>
      <c r="D66" s="17" t="s">
        <v>327</v>
      </c>
      <c r="E66" s="11">
        <v>1</v>
      </c>
      <c r="F66" s="4">
        <v>0</v>
      </c>
      <c r="G66" s="4">
        <v>0</v>
      </c>
      <c r="H66" s="4">
        <v>0</v>
      </c>
      <c r="I66" s="31">
        <v>44281.70208333333</v>
      </c>
      <c r="J66" s="16">
        <v>264321</v>
      </c>
      <c r="K66" s="34">
        <v>44326</v>
      </c>
      <c r="L66" s="27" t="s">
        <v>369</v>
      </c>
      <c r="M66" s="5" t="s">
        <v>39</v>
      </c>
      <c r="N66" s="27"/>
      <c r="O66" s="27"/>
      <c r="P66" s="47">
        <v>0</v>
      </c>
      <c r="Q66" s="47">
        <v>1</v>
      </c>
      <c r="R66" s="47">
        <v>0</v>
      </c>
      <c r="S66" s="47">
        <v>0</v>
      </c>
      <c r="T66" s="47">
        <v>0</v>
      </c>
      <c r="U66" s="47">
        <v>0</v>
      </c>
      <c r="V66" s="47"/>
      <c r="W66" s="47">
        <v>2</v>
      </c>
      <c r="X66" s="47">
        <v>0</v>
      </c>
      <c r="Y66" s="1"/>
      <c r="Z66" s="4">
        <v>1</v>
      </c>
      <c r="AA66" s="4">
        <v>0</v>
      </c>
      <c r="AB66" s="1"/>
      <c r="AC66" s="3">
        <v>0</v>
      </c>
      <c r="AD66" s="3" t="s">
        <v>286</v>
      </c>
      <c r="AE66" s="3" t="s">
        <v>286</v>
      </c>
      <c r="AF66" s="3" t="s">
        <v>286</v>
      </c>
      <c r="AG66" s="3" t="s">
        <v>286</v>
      </c>
      <c r="AH66" s="3" t="s">
        <v>286</v>
      </c>
      <c r="AI66" s="3" t="s">
        <v>286</v>
      </c>
      <c r="AJ66" s="3">
        <v>0</v>
      </c>
      <c r="AK66" s="5">
        <v>0</v>
      </c>
      <c r="AL66" s="5">
        <v>1</v>
      </c>
      <c r="AN66" s="5">
        <v>1</v>
      </c>
      <c r="AO66" s="5" t="s">
        <v>289</v>
      </c>
      <c r="AP66" s="5" t="s">
        <v>289</v>
      </c>
      <c r="AQ66" s="5" t="s">
        <v>289</v>
      </c>
      <c r="AR66" s="5" t="s">
        <v>289</v>
      </c>
      <c r="AS66" s="5" t="s">
        <v>289</v>
      </c>
      <c r="AT66" s="5" t="s">
        <v>289</v>
      </c>
      <c r="AU66" s="5" t="s">
        <v>289</v>
      </c>
      <c r="AV66" s="5" t="s">
        <v>289</v>
      </c>
      <c r="AW66" s="5">
        <v>1</v>
      </c>
      <c r="AX66" s="10" t="s">
        <v>289</v>
      </c>
      <c r="AY66" s="12">
        <v>1</v>
      </c>
      <c r="AZ66" s="12" t="s">
        <v>289</v>
      </c>
      <c r="BB66" s="27"/>
      <c r="BC66" s="27"/>
      <c r="BD66" s="27"/>
      <c r="BE66" s="27"/>
      <c r="BF66" s="20"/>
      <c r="BG66" t="s">
        <v>270</v>
      </c>
    </row>
    <row r="67" spans="2:59" ht="106.5" customHeight="1" x14ac:dyDescent="0.25">
      <c r="B67" s="4">
        <v>45</v>
      </c>
      <c r="C67" s="10" t="s">
        <v>290</v>
      </c>
      <c r="D67" s="17" t="s">
        <v>345</v>
      </c>
      <c r="E67" s="4">
        <v>1</v>
      </c>
      <c r="F67" s="4">
        <v>0</v>
      </c>
      <c r="G67" s="4">
        <v>0</v>
      </c>
      <c r="H67" s="4">
        <v>0</v>
      </c>
      <c r="I67" s="31">
        <v>44281.704861111109</v>
      </c>
      <c r="J67" s="16">
        <v>264521</v>
      </c>
      <c r="K67" s="34">
        <v>44326</v>
      </c>
      <c r="L67" s="27" t="s">
        <v>369</v>
      </c>
      <c r="M67" s="5" t="s">
        <v>39</v>
      </c>
      <c r="N67" s="27"/>
      <c r="O67" s="27"/>
      <c r="P67" s="47">
        <v>0</v>
      </c>
      <c r="Q67" s="47">
        <v>1</v>
      </c>
      <c r="R67" s="47">
        <v>0</v>
      </c>
      <c r="S67" s="47">
        <v>0</v>
      </c>
      <c r="T67" s="47">
        <v>0</v>
      </c>
      <c r="U67" s="47">
        <v>0</v>
      </c>
      <c r="V67" s="47"/>
      <c r="W67" s="47">
        <v>2</v>
      </c>
      <c r="X67" s="47">
        <v>0</v>
      </c>
      <c r="Y67" s="1"/>
      <c r="Z67" s="4">
        <v>1</v>
      </c>
      <c r="AA67" s="4">
        <v>0</v>
      </c>
      <c r="AB67" s="1"/>
      <c r="AC67" s="3">
        <v>0</v>
      </c>
      <c r="AD67" s="3" t="s">
        <v>286</v>
      </c>
      <c r="AE67" s="3" t="s">
        <v>286</v>
      </c>
      <c r="AF67" s="3" t="s">
        <v>286</v>
      </c>
      <c r="AG67" s="3" t="s">
        <v>286</v>
      </c>
      <c r="AH67" s="3" t="s">
        <v>286</v>
      </c>
      <c r="AI67" s="3" t="s">
        <v>286</v>
      </c>
      <c r="AJ67" s="3">
        <v>0</v>
      </c>
      <c r="AK67" s="5">
        <v>0</v>
      </c>
      <c r="AL67" s="5">
        <v>1</v>
      </c>
      <c r="AN67" s="5">
        <v>1</v>
      </c>
      <c r="AO67" s="5" t="s">
        <v>289</v>
      </c>
      <c r="AP67" s="5" t="s">
        <v>289</v>
      </c>
      <c r="AQ67" s="5" t="s">
        <v>289</v>
      </c>
      <c r="AR67" s="5" t="s">
        <v>289</v>
      </c>
      <c r="AS67" s="5" t="s">
        <v>289</v>
      </c>
      <c r="AT67" s="5" t="s">
        <v>289</v>
      </c>
      <c r="AU67" s="5" t="s">
        <v>289</v>
      </c>
      <c r="AV67" s="5" t="s">
        <v>289</v>
      </c>
      <c r="AW67" s="5">
        <v>1</v>
      </c>
      <c r="AX67" s="10" t="s">
        <v>289</v>
      </c>
      <c r="AY67" s="12">
        <v>1</v>
      </c>
      <c r="AZ67" s="12" t="s">
        <v>289</v>
      </c>
      <c r="BB67" s="27"/>
      <c r="BC67" s="27"/>
      <c r="BD67" s="27"/>
      <c r="BE67" s="27"/>
      <c r="BF67" s="20"/>
      <c r="BG67" t="s">
        <v>273</v>
      </c>
    </row>
    <row r="68" spans="2:59" ht="98.25" customHeight="1" x14ac:dyDescent="0.25">
      <c r="B68" s="4">
        <v>46</v>
      </c>
      <c r="C68" s="10" t="s">
        <v>290</v>
      </c>
      <c r="D68" s="17" t="s">
        <v>346</v>
      </c>
      <c r="E68" s="11">
        <v>1</v>
      </c>
      <c r="F68" s="4">
        <v>0</v>
      </c>
      <c r="G68" s="4">
        <v>0</v>
      </c>
      <c r="H68" s="4">
        <v>0</v>
      </c>
      <c r="I68" s="31">
        <v>44281.706944444442</v>
      </c>
      <c r="J68" s="16">
        <v>264621</v>
      </c>
      <c r="K68" s="34">
        <v>44326</v>
      </c>
      <c r="L68" s="27" t="s">
        <v>369</v>
      </c>
      <c r="M68" s="5" t="s">
        <v>39</v>
      </c>
      <c r="N68" s="27"/>
      <c r="O68" s="27"/>
      <c r="P68" s="47">
        <v>0</v>
      </c>
      <c r="Q68" s="47">
        <v>1</v>
      </c>
      <c r="R68" s="47">
        <v>0</v>
      </c>
      <c r="S68" s="47">
        <v>0</v>
      </c>
      <c r="T68" s="47">
        <v>0</v>
      </c>
      <c r="U68" s="47">
        <v>0</v>
      </c>
      <c r="V68" s="47"/>
      <c r="W68" s="47">
        <v>2</v>
      </c>
      <c r="X68" s="47">
        <v>0</v>
      </c>
      <c r="Y68" s="1"/>
      <c r="Z68" s="4">
        <v>1</v>
      </c>
      <c r="AA68" s="4">
        <v>0</v>
      </c>
      <c r="AB68" s="1"/>
      <c r="AC68" s="3">
        <v>0</v>
      </c>
      <c r="AD68" s="3" t="s">
        <v>286</v>
      </c>
      <c r="AE68" s="3" t="s">
        <v>286</v>
      </c>
      <c r="AF68" s="3" t="s">
        <v>286</v>
      </c>
      <c r="AG68" s="3" t="s">
        <v>286</v>
      </c>
      <c r="AH68" s="3" t="s">
        <v>286</v>
      </c>
      <c r="AI68" s="3" t="s">
        <v>286</v>
      </c>
      <c r="AJ68" s="3">
        <v>0</v>
      </c>
      <c r="AK68" s="5">
        <v>0</v>
      </c>
      <c r="AL68" s="5">
        <v>1</v>
      </c>
      <c r="AN68" s="5">
        <v>1</v>
      </c>
      <c r="AO68" s="5" t="s">
        <v>289</v>
      </c>
      <c r="AP68" s="5" t="s">
        <v>289</v>
      </c>
      <c r="AQ68" s="5" t="s">
        <v>289</v>
      </c>
      <c r="AR68" s="5" t="s">
        <v>289</v>
      </c>
      <c r="AS68" s="5" t="s">
        <v>289</v>
      </c>
      <c r="AT68" s="5" t="s">
        <v>289</v>
      </c>
      <c r="AU68" s="5" t="s">
        <v>289</v>
      </c>
      <c r="AV68" s="5" t="s">
        <v>289</v>
      </c>
      <c r="AW68" s="5">
        <v>1</v>
      </c>
      <c r="AX68" s="10" t="s">
        <v>289</v>
      </c>
      <c r="AY68" s="12">
        <v>1</v>
      </c>
      <c r="AZ68" s="12" t="s">
        <v>289</v>
      </c>
      <c r="BB68" s="27"/>
      <c r="BC68" s="27"/>
      <c r="BD68" s="27"/>
      <c r="BE68" s="27"/>
      <c r="BF68" s="20"/>
      <c r="BG68" t="s">
        <v>273</v>
      </c>
    </row>
    <row r="69" spans="2:59" ht="97.5" customHeight="1" x14ac:dyDescent="0.25">
      <c r="B69" s="4">
        <v>47</v>
      </c>
      <c r="C69" s="10" t="s">
        <v>290</v>
      </c>
      <c r="D69" s="17" t="s">
        <v>347</v>
      </c>
      <c r="E69" s="11">
        <v>1</v>
      </c>
      <c r="F69" s="4">
        <v>0</v>
      </c>
      <c r="G69" s="4">
        <v>0</v>
      </c>
      <c r="H69" s="4">
        <v>0</v>
      </c>
      <c r="I69" s="31">
        <v>44281.708333333336</v>
      </c>
      <c r="J69" s="16">
        <v>264721</v>
      </c>
      <c r="K69" s="34">
        <v>44326</v>
      </c>
      <c r="L69" s="27" t="s">
        <v>369</v>
      </c>
      <c r="M69" s="5" t="s">
        <v>39</v>
      </c>
      <c r="N69" s="27"/>
      <c r="O69" s="27"/>
      <c r="P69" s="47">
        <v>0</v>
      </c>
      <c r="Q69" s="47">
        <v>1</v>
      </c>
      <c r="R69" s="47">
        <v>0</v>
      </c>
      <c r="S69" s="47">
        <v>0</v>
      </c>
      <c r="T69" s="47">
        <v>0</v>
      </c>
      <c r="U69" s="47">
        <v>0</v>
      </c>
      <c r="V69" s="47"/>
      <c r="W69" s="47">
        <v>2</v>
      </c>
      <c r="X69" s="47">
        <v>0</v>
      </c>
      <c r="Y69" s="1"/>
      <c r="Z69" s="4">
        <v>1</v>
      </c>
      <c r="AA69" s="4">
        <v>0</v>
      </c>
      <c r="AB69" s="1"/>
      <c r="AC69" s="3">
        <v>0</v>
      </c>
      <c r="AD69" s="3" t="s">
        <v>286</v>
      </c>
      <c r="AE69" s="3" t="s">
        <v>286</v>
      </c>
      <c r="AF69" s="3" t="s">
        <v>286</v>
      </c>
      <c r="AG69" s="3" t="s">
        <v>286</v>
      </c>
      <c r="AH69" s="3" t="s">
        <v>286</v>
      </c>
      <c r="AI69" s="3" t="s">
        <v>286</v>
      </c>
      <c r="AJ69" s="3">
        <v>0</v>
      </c>
      <c r="AK69" s="5">
        <v>0</v>
      </c>
      <c r="AL69" s="5">
        <v>1</v>
      </c>
      <c r="AN69" s="5">
        <v>1</v>
      </c>
      <c r="AO69" s="5" t="s">
        <v>289</v>
      </c>
      <c r="AP69" s="5" t="s">
        <v>289</v>
      </c>
      <c r="AQ69" s="5" t="s">
        <v>289</v>
      </c>
      <c r="AR69" s="5" t="s">
        <v>289</v>
      </c>
      <c r="AS69" s="5" t="s">
        <v>289</v>
      </c>
      <c r="AT69" s="5" t="s">
        <v>289</v>
      </c>
      <c r="AU69" s="5" t="s">
        <v>289</v>
      </c>
      <c r="AV69" s="5" t="s">
        <v>289</v>
      </c>
      <c r="AW69" s="5">
        <v>1</v>
      </c>
      <c r="AX69" s="10" t="s">
        <v>289</v>
      </c>
      <c r="AY69" s="12">
        <v>1</v>
      </c>
      <c r="AZ69" s="12" t="s">
        <v>289</v>
      </c>
      <c r="BB69" s="27"/>
      <c r="BC69" s="27"/>
      <c r="BD69" s="27"/>
      <c r="BE69" s="27"/>
      <c r="BF69" s="20"/>
      <c r="BG69" t="s">
        <v>273</v>
      </c>
    </row>
    <row r="70" spans="2:59" ht="117" customHeight="1" x14ac:dyDescent="0.25">
      <c r="B70" s="4">
        <v>48</v>
      </c>
      <c r="C70" s="10" t="s">
        <v>290</v>
      </c>
      <c r="D70" s="17" t="s">
        <v>348</v>
      </c>
      <c r="E70" s="11">
        <v>1</v>
      </c>
      <c r="F70" s="4">
        <v>0</v>
      </c>
      <c r="G70" s="4">
        <v>0</v>
      </c>
      <c r="H70" s="4">
        <v>0</v>
      </c>
      <c r="I70" s="31">
        <v>44282.490972222222</v>
      </c>
      <c r="J70" s="16">
        <v>265421</v>
      </c>
      <c r="K70" s="34">
        <v>44327</v>
      </c>
      <c r="L70" s="27" t="s">
        <v>368</v>
      </c>
      <c r="M70" s="5" t="s">
        <v>39</v>
      </c>
      <c r="N70" s="27"/>
      <c r="O70" s="27"/>
      <c r="P70" s="47">
        <v>0</v>
      </c>
      <c r="Q70" s="47">
        <v>1</v>
      </c>
      <c r="R70" s="47">
        <v>0</v>
      </c>
      <c r="S70" s="47">
        <v>0</v>
      </c>
      <c r="T70" s="47">
        <v>0</v>
      </c>
      <c r="U70" s="47">
        <v>0</v>
      </c>
      <c r="V70" s="47"/>
      <c r="W70" s="47">
        <v>2</v>
      </c>
      <c r="X70" s="47">
        <v>0</v>
      </c>
      <c r="Y70" s="1"/>
      <c r="Z70" s="4">
        <v>1</v>
      </c>
      <c r="AA70" s="4">
        <v>0</v>
      </c>
      <c r="AB70" s="1"/>
      <c r="AC70" s="3">
        <v>0</v>
      </c>
      <c r="AD70" s="3" t="s">
        <v>286</v>
      </c>
      <c r="AE70" s="3" t="s">
        <v>286</v>
      </c>
      <c r="AF70" s="3" t="s">
        <v>286</v>
      </c>
      <c r="AG70" s="3" t="s">
        <v>286</v>
      </c>
      <c r="AH70" s="3" t="s">
        <v>286</v>
      </c>
      <c r="AI70" s="3" t="s">
        <v>286</v>
      </c>
      <c r="AJ70" s="3">
        <v>0</v>
      </c>
      <c r="AK70" s="5">
        <v>0</v>
      </c>
      <c r="AL70" s="5">
        <v>1</v>
      </c>
      <c r="AN70" s="5">
        <v>1</v>
      </c>
      <c r="AO70" s="5" t="s">
        <v>289</v>
      </c>
      <c r="AP70" s="5" t="s">
        <v>289</v>
      </c>
      <c r="AQ70" s="5" t="s">
        <v>289</v>
      </c>
      <c r="AR70" s="5" t="s">
        <v>289</v>
      </c>
      <c r="AS70" s="5" t="s">
        <v>289</v>
      </c>
      <c r="AT70" s="5" t="s">
        <v>289</v>
      </c>
      <c r="AU70" s="5" t="s">
        <v>289</v>
      </c>
      <c r="AV70" s="5" t="s">
        <v>289</v>
      </c>
      <c r="AW70" s="5">
        <v>1</v>
      </c>
      <c r="AX70" s="10" t="s">
        <v>289</v>
      </c>
      <c r="AY70" s="12">
        <v>1</v>
      </c>
      <c r="AZ70" s="12" t="s">
        <v>289</v>
      </c>
      <c r="BB70" s="27"/>
      <c r="BC70" s="27"/>
      <c r="BD70" s="27"/>
      <c r="BE70" s="27"/>
      <c r="BF70" s="20"/>
      <c r="BG70" t="s">
        <v>280</v>
      </c>
    </row>
    <row r="71" spans="2:59" ht="123.75" customHeight="1" x14ac:dyDescent="0.25">
      <c r="B71" s="4">
        <v>49</v>
      </c>
      <c r="C71" s="10" t="s">
        <v>290</v>
      </c>
      <c r="D71" s="17" t="s">
        <v>349</v>
      </c>
      <c r="E71" s="11">
        <v>1</v>
      </c>
      <c r="F71" s="4">
        <v>0</v>
      </c>
      <c r="G71" s="4">
        <v>0</v>
      </c>
      <c r="H71" s="4">
        <v>0</v>
      </c>
      <c r="I71" s="31">
        <v>44284.041666666664</v>
      </c>
      <c r="J71" s="16">
        <v>265821</v>
      </c>
      <c r="K71" s="34">
        <v>44327</v>
      </c>
      <c r="L71" s="27" t="s">
        <v>370</v>
      </c>
      <c r="M71" s="5" t="s">
        <v>39</v>
      </c>
      <c r="N71" s="27"/>
      <c r="O71" s="27"/>
      <c r="P71" s="47">
        <v>0</v>
      </c>
      <c r="Q71" s="47">
        <v>1</v>
      </c>
      <c r="R71" s="47">
        <v>0</v>
      </c>
      <c r="S71" s="47">
        <v>0</v>
      </c>
      <c r="T71" s="47">
        <v>0</v>
      </c>
      <c r="U71" s="47">
        <v>0</v>
      </c>
      <c r="V71" s="47"/>
      <c r="W71" s="47">
        <v>2</v>
      </c>
      <c r="X71" s="47">
        <v>0</v>
      </c>
      <c r="Y71" s="1"/>
      <c r="Z71" s="4">
        <v>1</v>
      </c>
      <c r="AA71" s="4">
        <v>0</v>
      </c>
      <c r="AB71" s="1"/>
      <c r="AC71" s="3">
        <v>0</v>
      </c>
      <c r="AD71" s="3" t="s">
        <v>286</v>
      </c>
      <c r="AE71" s="3" t="s">
        <v>286</v>
      </c>
      <c r="AF71" s="3" t="s">
        <v>286</v>
      </c>
      <c r="AG71" s="3" t="s">
        <v>286</v>
      </c>
      <c r="AH71" s="3" t="s">
        <v>286</v>
      </c>
      <c r="AI71" s="3" t="s">
        <v>286</v>
      </c>
      <c r="AJ71" s="3">
        <v>0</v>
      </c>
      <c r="AK71" s="5">
        <v>0</v>
      </c>
      <c r="AL71" s="5">
        <v>1</v>
      </c>
      <c r="AN71" s="5">
        <v>1</v>
      </c>
      <c r="AO71" s="5" t="s">
        <v>289</v>
      </c>
      <c r="AP71" s="5" t="s">
        <v>289</v>
      </c>
      <c r="AQ71" s="5" t="s">
        <v>289</v>
      </c>
      <c r="AR71" s="5" t="s">
        <v>289</v>
      </c>
      <c r="AS71" s="5" t="s">
        <v>289</v>
      </c>
      <c r="AT71" s="5" t="s">
        <v>289</v>
      </c>
      <c r="AU71" s="5" t="s">
        <v>289</v>
      </c>
      <c r="AV71" s="5" t="s">
        <v>289</v>
      </c>
      <c r="AW71" s="5">
        <v>1</v>
      </c>
      <c r="AX71" s="10" t="s">
        <v>289</v>
      </c>
      <c r="AY71" s="12">
        <v>1</v>
      </c>
      <c r="AZ71" s="12" t="s">
        <v>289</v>
      </c>
      <c r="BB71" s="27"/>
      <c r="BC71" s="27"/>
      <c r="BD71" s="27"/>
      <c r="BE71" s="27"/>
      <c r="BF71" s="20"/>
      <c r="BG71" t="s">
        <v>280</v>
      </c>
    </row>
    <row r="72" spans="2:59" ht="114" customHeight="1" x14ac:dyDescent="0.25">
      <c r="B72" s="4">
        <v>50</v>
      </c>
      <c r="C72" s="10" t="s">
        <v>290</v>
      </c>
      <c r="D72" s="17" t="s">
        <v>404</v>
      </c>
      <c r="E72" s="4">
        <v>1</v>
      </c>
      <c r="F72" s="4">
        <v>0</v>
      </c>
      <c r="G72" s="4">
        <v>0</v>
      </c>
      <c r="H72" s="4">
        <v>0</v>
      </c>
      <c r="I72" s="31" t="s">
        <v>359</v>
      </c>
      <c r="J72" s="16">
        <v>270521</v>
      </c>
      <c r="K72" s="34">
        <v>44327</v>
      </c>
      <c r="L72" s="27" t="s">
        <v>371</v>
      </c>
      <c r="M72" s="5" t="s">
        <v>39</v>
      </c>
      <c r="N72" s="27"/>
      <c r="O72" s="27"/>
      <c r="P72" s="47">
        <v>0</v>
      </c>
      <c r="Q72" s="47">
        <v>1</v>
      </c>
      <c r="R72" s="47">
        <v>0</v>
      </c>
      <c r="S72" s="47">
        <v>0</v>
      </c>
      <c r="T72" s="47">
        <v>0</v>
      </c>
      <c r="U72" s="47">
        <v>0</v>
      </c>
      <c r="V72" s="47"/>
      <c r="W72" s="47">
        <v>2</v>
      </c>
      <c r="X72" s="47">
        <v>0</v>
      </c>
      <c r="Y72" s="1"/>
      <c r="Z72" s="4">
        <v>1</v>
      </c>
      <c r="AA72" s="4">
        <v>0</v>
      </c>
      <c r="AB72" s="1"/>
      <c r="AC72" s="3">
        <v>0</v>
      </c>
      <c r="AD72" s="3" t="s">
        <v>286</v>
      </c>
      <c r="AE72" s="3" t="s">
        <v>286</v>
      </c>
      <c r="AF72" s="3" t="s">
        <v>286</v>
      </c>
      <c r="AG72" s="3" t="s">
        <v>286</v>
      </c>
      <c r="AH72" s="3" t="s">
        <v>286</v>
      </c>
      <c r="AI72" s="3" t="s">
        <v>286</v>
      </c>
      <c r="AJ72" s="3">
        <v>0</v>
      </c>
      <c r="AK72" s="5">
        <v>0</v>
      </c>
      <c r="AL72" s="5">
        <v>1</v>
      </c>
      <c r="AN72" s="5">
        <v>1</v>
      </c>
      <c r="AO72" s="5" t="s">
        <v>289</v>
      </c>
      <c r="AP72" s="5" t="s">
        <v>289</v>
      </c>
      <c r="AQ72" s="5" t="s">
        <v>289</v>
      </c>
      <c r="AR72" s="5" t="s">
        <v>289</v>
      </c>
      <c r="AS72" s="5" t="s">
        <v>289</v>
      </c>
      <c r="AT72" s="5" t="s">
        <v>289</v>
      </c>
      <c r="AU72" s="5" t="s">
        <v>289</v>
      </c>
      <c r="AV72" s="5" t="s">
        <v>289</v>
      </c>
      <c r="AW72" s="5">
        <v>1</v>
      </c>
      <c r="AX72" s="10" t="s">
        <v>289</v>
      </c>
      <c r="AY72" s="12">
        <v>1</v>
      </c>
      <c r="AZ72" s="12" t="s">
        <v>289</v>
      </c>
      <c r="BB72" s="27"/>
      <c r="BC72" s="27"/>
      <c r="BD72" s="27"/>
      <c r="BE72" s="27"/>
      <c r="BF72" s="20"/>
      <c r="BG72" t="s">
        <v>283</v>
      </c>
    </row>
    <row r="73" spans="2:59" ht="110.25" customHeight="1" x14ac:dyDescent="0.25">
      <c r="B73" s="4">
        <v>51</v>
      </c>
      <c r="C73" s="10" t="s">
        <v>290</v>
      </c>
      <c r="D73" s="17" t="s">
        <v>350</v>
      </c>
      <c r="E73" s="11">
        <v>1</v>
      </c>
      <c r="F73" s="4">
        <v>0</v>
      </c>
      <c r="G73" s="4">
        <v>0</v>
      </c>
      <c r="H73" s="4">
        <v>0</v>
      </c>
      <c r="I73" s="31">
        <v>44285.686805555553</v>
      </c>
      <c r="J73" s="16">
        <v>271121</v>
      </c>
      <c r="K73" s="34">
        <v>44327</v>
      </c>
      <c r="L73" s="27" t="s">
        <v>372</v>
      </c>
      <c r="M73" s="5" t="s">
        <v>39</v>
      </c>
      <c r="N73" s="27"/>
      <c r="O73" s="27"/>
      <c r="P73" s="47">
        <v>0</v>
      </c>
      <c r="Q73" s="47">
        <v>1</v>
      </c>
      <c r="R73" s="47">
        <v>0</v>
      </c>
      <c r="S73" s="47">
        <v>0</v>
      </c>
      <c r="T73" s="47">
        <v>0</v>
      </c>
      <c r="U73" s="47">
        <v>0</v>
      </c>
      <c r="V73" s="47"/>
      <c r="W73" s="47">
        <v>2</v>
      </c>
      <c r="X73" s="47">
        <v>0</v>
      </c>
      <c r="Y73" s="1"/>
      <c r="Z73" s="4">
        <v>1</v>
      </c>
      <c r="AA73" s="4">
        <v>0</v>
      </c>
      <c r="AB73" s="1"/>
      <c r="AC73" s="3">
        <v>0</v>
      </c>
      <c r="AD73" s="3" t="s">
        <v>286</v>
      </c>
      <c r="AE73" s="3" t="s">
        <v>286</v>
      </c>
      <c r="AF73" s="3" t="s">
        <v>286</v>
      </c>
      <c r="AG73" s="3" t="s">
        <v>286</v>
      </c>
      <c r="AH73" s="3" t="s">
        <v>286</v>
      </c>
      <c r="AI73" s="3" t="s">
        <v>286</v>
      </c>
      <c r="AJ73" s="3">
        <v>0</v>
      </c>
      <c r="AK73" s="5">
        <v>0</v>
      </c>
      <c r="AL73" s="5">
        <v>1</v>
      </c>
      <c r="AN73" s="5">
        <v>1</v>
      </c>
      <c r="AO73" s="5" t="s">
        <v>289</v>
      </c>
      <c r="AP73" s="5" t="s">
        <v>289</v>
      </c>
      <c r="AQ73" s="5" t="s">
        <v>289</v>
      </c>
      <c r="AR73" s="5" t="s">
        <v>289</v>
      </c>
      <c r="AS73" s="5" t="s">
        <v>289</v>
      </c>
      <c r="AT73" s="5" t="s">
        <v>289</v>
      </c>
      <c r="AU73" s="5" t="s">
        <v>289</v>
      </c>
      <c r="AV73" s="5" t="s">
        <v>289</v>
      </c>
      <c r="AW73" s="5">
        <v>1</v>
      </c>
      <c r="AX73" s="10" t="s">
        <v>289</v>
      </c>
      <c r="AY73" s="12">
        <v>1</v>
      </c>
      <c r="AZ73" s="12" t="s">
        <v>289</v>
      </c>
      <c r="BB73" s="27"/>
      <c r="BC73" s="27"/>
      <c r="BD73" s="27"/>
      <c r="BE73" s="27"/>
      <c r="BF73" s="20"/>
      <c r="BG73" t="s">
        <v>283</v>
      </c>
    </row>
    <row r="74" spans="2:59" ht="114" customHeight="1" x14ac:dyDescent="0.25">
      <c r="B74" s="4">
        <v>52</v>
      </c>
      <c r="C74" s="10" t="s">
        <v>290</v>
      </c>
      <c r="D74" s="17" t="s">
        <v>351</v>
      </c>
      <c r="E74" s="11">
        <v>1</v>
      </c>
      <c r="F74" s="4">
        <v>0</v>
      </c>
      <c r="G74" s="4">
        <v>0</v>
      </c>
      <c r="H74" s="4">
        <v>0</v>
      </c>
      <c r="I74" s="31">
        <v>44285.697916666664</v>
      </c>
      <c r="J74" s="16">
        <v>271321</v>
      </c>
      <c r="K74" s="34">
        <v>44327</v>
      </c>
      <c r="L74" s="27" t="s">
        <v>373</v>
      </c>
      <c r="M74" s="5" t="s">
        <v>39</v>
      </c>
      <c r="N74" s="27"/>
      <c r="O74" s="27"/>
      <c r="P74" s="47">
        <v>0</v>
      </c>
      <c r="Q74" s="47">
        <v>1</v>
      </c>
      <c r="R74" s="47">
        <v>0</v>
      </c>
      <c r="S74" s="47">
        <v>0</v>
      </c>
      <c r="T74" s="47">
        <v>0</v>
      </c>
      <c r="U74" s="47">
        <v>0</v>
      </c>
      <c r="V74" s="47"/>
      <c r="W74" s="47">
        <v>2</v>
      </c>
      <c r="X74" s="47">
        <v>0</v>
      </c>
      <c r="Y74" s="1"/>
      <c r="Z74" s="4">
        <v>1</v>
      </c>
      <c r="AA74" s="4">
        <v>0</v>
      </c>
      <c r="AB74" s="1"/>
      <c r="AC74" s="3">
        <v>0</v>
      </c>
      <c r="AD74" s="3" t="s">
        <v>286</v>
      </c>
      <c r="AE74" s="3" t="s">
        <v>286</v>
      </c>
      <c r="AF74" s="3" t="s">
        <v>286</v>
      </c>
      <c r="AG74" s="3" t="s">
        <v>286</v>
      </c>
      <c r="AH74" s="3" t="s">
        <v>286</v>
      </c>
      <c r="AI74" s="3" t="s">
        <v>286</v>
      </c>
      <c r="AJ74" s="3">
        <v>0</v>
      </c>
      <c r="AK74" s="5">
        <v>0</v>
      </c>
      <c r="AL74" s="5">
        <v>1</v>
      </c>
      <c r="AN74" s="5">
        <v>1</v>
      </c>
      <c r="AO74" s="5" t="s">
        <v>289</v>
      </c>
      <c r="AP74" s="5" t="s">
        <v>289</v>
      </c>
      <c r="AQ74" s="5" t="s">
        <v>289</v>
      </c>
      <c r="AR74" s="5" t="s">
        <v>289</v>
      </c>
      <c r="AS74" s="5" t="s">
        <v>289</v>
      </c>
      <c r="AT74" s="5" t="s">
        <v>289</v>
      </c>
      <c r="AU74" s="5" t="s">
        <v>289</v>
      </c>
      <c r="AV74" s="5" t="s">
        <v>289</v>
      </c>
      <c r="AW74" s="5">
        <v>1</v>
      </c>
      <c r="AX74" s="10">
        <v>1</v>
      </c>
      <c r="AY74" s="12">
        <v>0</v>
      </c>
      <c r="AZ74" s="12" t="s">
        <v>289</v>
      </c>
      <c r="BB74" s="27"/>
      <c r="BC74" s="27"/>
      <c r="BD74" s="27"/>
      <c r="BE74" s="27"/>
      <c r="BF74" s="20"/>
      <c r="BG74" t="s">
        <v>273</v>
      </c>
    </row>
    <row r="75" spans="2:59" ht="110.25" customHeight="1" x14ac:dyDescent="0.25">
      <c r="B75" s="4">
        <v>53</v>
      </c>
      <c r="C75" s="24" t="s">
        <v>290</v>
      </c>
      <c r="D75" s="21" t="s">
        <v>351</v>
      </c>
      <c r="E75" s="4">
        <v>1</v>
      </c>
      <c r="F75" s="4">
        <v>0</v>
      </c>
      <c r="G75" s="4">
        <v>0</v>
      </c>
      <c r="H75" s="4">
        <v>0</v>
      </c>
      <c r="I75" s="31">
        <v>44285.703472222223</v>
      </c>
      <c r="J75" s="16">
        <v>271421</v>
      </c>
      <c r="K75" s="34">
        <v>44327</v>
      </c>
      <c r="L75" s="27" t="s">
        <v>373</v>
      </c>
      <c r="M75" s="5" t="s">
        <v>39</v>
      </c>
      <c r="N75" s="27"/>
      <c r="O75" s="27"/>
      <c r="P75" s="47">
        <v>0</v>
      </c>
      <c r="Q75" s="47">
        <v>1</v>
      </c>
      <c r="R75" s="47">
        <v>0</v>
      </c>
      <c r="S75" s="47">
        <v>0</v>
      </c>
      <c r="T75" s="47">
        <v>0</v>
      </c>
      <c r="U75" s="47">
        <v>0</v>
      </c>
      <c r="V75" s="47"/>
      <c r="W75" s="47">
        <v>2</v>
      </c>
      <c r="X75" s="47">
        <v>0</v>
      </c>
      <c r="Y75" s="1"/>
      <c r="Z75" s="4">
        <v>1</v>
      </c>
      <c r="AA75" s="4">
        <v>0</v>
      </c>
      <c r="AB75" s="1"/>
      <c r="AC75" s="3">
        <v>0</v>
      </c>
      <c r="AD75" s="3" t="s">
        <v>286</v>
      </c>
      <c r="AE75" s="3" t="s">
        <v>286</v>
      </c>
      <c r="AF75" s="3" t="s">
        <v>286</v>
      </c>
      <c r="AG75" s="3" t="s">
        <v>286</v>
      </c>
      <c r="AH75" s="3" t="s">
        <v>286</v>
      </c>
      <c r="AI75" s="3" t="s">
        <v>286</v>
      </c>
      <c r="AJ75" s="3">
        <v>0</v>
      </c>
      <c r="AK75" s="5">
        <v>0</v>
      </c>
      <c r="AL75" s="5">
        <v>1</v>
      </c>
      <c r="AN75" s="5">
        <v>1</v>
      </c>
      <c r="AO75" s="5" t="s">
        <v>289</v>
      </c>
      <c r="AP75" s="5" t="s">
        <v>289</v>
      </c>
      <c r="AQ75" s="5" t="s">
        <v>289</v>
      </c>
      <c r="AR75" s="5" t="s">
        <v>289</v>
      </c>
      <c r="AS75" s="5" t="s">
        <v>289</v>
      </c>
      <c r="AT75" s="5" t="s">
        <v>289</v>
      </c>
      <c r="AU75" s="5" t="s">
        <v>289</v>
      </c>
      <c r="AV75" s="5" t="s">
        <v>289</v>
      </c>
      <c r="AW75" s="5">
        <v>1</v>
      </c>
      <c r="AX75" s="10">
        <v>1</v>
      </c>
      <c r="AY75" s="12">
        <v>0</v>
      </c>
      <c r="AZ75" s="12" t="s">
        <v>289</v>
      </c>
      <c r="BB75" s="27"/>
      <c r="BC75" s="27"/>
      <c r="BD75" s="27"/>
      <c r="BE75" s="27"/>
      <c r="BF75" s="20"/>
      <c r="BG75" t="s">
        <v>273</v>
      </c>
    </row>
    <row r="76" spans="2:59" ht="118.5" customHeight="1" x14ac:dyDescent="0.25">
      <c r="B76" s="4">
        <v>54</v>
      </c>
      <c r="C76" s="25" t="s">
        <v>290</v>
      </c>
      <c r="D76" s="17" t="s">
        <v>352</v>
      </c>
      <c r="E76" s="11">
        <v>1</v>
      </c>
      <c r="F76" s="4">
        <v>0</v>
      </c>
      <c r="G76" s="4">
        <v>0</v>
      </c>
      <c r="H76" s="4">
        <v>0</v>
      </c>
      <c r="I76" s="31">
        <v>44286.688888888886</v>
      </c>
      <c r="J76" s="16">
        <v>274221</v>
      </c>
      <c r="K76" s="34">
        <v>44327</v>
      </c>
      <c r="L76" s="27" t="s">
        <v>374</v>
      </c>
      <c r="M76" s="5" t="s">
        <v>39</v>
      </c>
      <c r="N76" s="27"/>
      <c r="O76" s="27"/>
      <c r="P76" s="47">
        <v>0</v>
      </c>
      <c r="Q76" s="47">
        <v>1</v>
      </c>
      <c r="R76" s="47">
        <v>0</v>
      </c>
      <c r="S76" s="47">
        <v>0</v>
      </c>
      <c r="T76" s="47">
        <v>0</v>
      </c>
      <c r="U76" s="47">
        <v>0</v>
      </c>
      <c r="V76" s="47"/>
      <c r="W76" s="47">
        <v>2</v>
      </c>
      <c r="X76" s="47">
        <v>0</v>
      </c>
      <c r="Y76" s="1"/>
      <c r="Z76" s="19">
        <v>1</v>
      </c>
      <c r="AA76" s="19">
        <v>0</v>
      </c>
      <c r="AB76" s="1"/>
      <c r="AC76" s="30">
        <v>0</v>
      </c>
      <c r="AD76" s="30" t="s">
        <v>286</v>
      </c>
      <c r="AE76" s="30" t="s">
        <v>286</v>
      </c>
      <c r="AF76" s="30" t="s">
        <v>286</v>
      </c>
      <c r="AG76" s="30" t="s">
        <v>286</v>
      </c>
      <c r="AH76" s="30" t="s">
        <v>286</v>
      </c>
      <c r="AI76" s="30" t="s">
        <v>286</v>
      </c>
      <c r="AJ76" s="30">
        <v>0</v>
      </c>
      <c r="AK76" s="8">
        <v>0</v>
      </c>
      <c r="AL76" s="8">
        <v>1</v>
      </c>
      <c r="AN76" s="8">
        <v>1</v>
      </c>
      <c r="AO76" s="8" t="s">
        <v>289</v>
      </c>
      <c r="AP76" s="8" t="s">
        <v>289</v>
      </c>
      <c r="AQ76" s="8" t="s">
        <v>289</v>
      </c>
      <c r="AR76" s="8" t="s">
        <v>289</v>
      </c>
      <c r="AS76" s="8" t="s">
        <v>289</v>
      </c>
      <c r="AT76" s="8" t="s">
        <v>289</v>
      </c>
      <c r="AU76" s="8" t="s">
        <v>289</v>
      </c>
      <c r="AV76" s="8" t="s">
        <v>289</v>
      </c>
      <c r="AW76" s="8">
        <v>1</v>
      </c>
      <c r="AX76" s="24" t="s">
        <v>289</v>
      </c>
      <c r="AY76" s="50">
        <v>1</v>
      </c>
      <c r="AZ76" s="50" t="s">
        <v>289</v>
      </c>
      <c r="BB76" s="27"/>
      <c r="BC76" s="27"/>
      <c r="BD76" s="27"/>
      <c r="BE76" s="27"/>
      <c r="BF76" s="20"/>
      <c r="BG76" t="s">
        <v>270</v>
      </c>
    </row>
    <row r="77" spans="2:59" x14ac:dyDescent="0.25">
      <c r="D77" s="22"/>
      <c r="E77" s="13"/>
      <c r="F77" s="13"/>
      <c r="G77" s="13"/>
      <c r="H77" s="13"/>
      <c r="I77" s="20"/>
      <c r="J77" s="15"/>
      <c r="M77" s="2"/>
      <c r="P77" s="47">
        <f>SUM(P23:P76)</f>
        <v>22</v>
      </c>
      <c r="Q77" s="47">
        <f>SUM(Q23:Q76)</f>
        <v>32</v>
      </c>
      <c r="R77" s="47">
        <f>SUM(R23:R76)</f>
        <v>2</v>
      </c>
      <c r="S77" s="47">
        <v>2</v>
      </c>
      <c r="T77" s="47">
        <f>SUM(T23:T76)</f>
        <v>0</v>
      </c>
      <c r="U77" s="47">
        <f>SUM(U23:U76)</f>
        <v>0</v>
      </c>
      <c r="V77" s="47">
        <f>AVERAGE(V23:V76)</f>
        <v>7.9090909090909092</v>
      </c>
      <c r="W77" s="47">
        <f>AVERAGE(W23:W76)</f>
        <v>1.9056603773584906</v>
      </c>
      <c r="X77" s="47">
        <v>0</v>
      </c>
      <c r="Y77" s="1"/>
      <c r="Z77" s="55">
        <f>SUM(Z23:Z76)</f>
        <v>54</v>
      </c>
      <c r="AA77" s="52"/>
      <c r="AB77" s="1"/>
      <c r="AC77" s="27">
        <v>20</v>
      </c>
      <c r="AD77" s="27">
        <f>SUM(AD23:AD76)</f>
        <v>0</v>
      </c>
      <c r="AE77" s="27">
        <f>SUM(AE23:AE76)</f>
        <v>0</v>
      </c>
      <c r="AF77" s="27">
        <f>SUM(AF23:AF76)</f>
        <v>0</v>
      </c>
      <c r="AG77" s="27">
        <f>SUM(AG23:AG76)</f>
        <v>0</v>
      </c>
      <c r="AH77" s="27">
        <f>SUM(AH23:AH76)</f>
        <v>0</v>
      </c>
      <c r="AI77" s="27">
        <f>SUM(AI23:AI76)</f>
        <v>0</v>
      </c>
      <c r="AJ77" s="27">
        <f>SUM(AJ23:AJ76)</f>
        <v>0</v>
      </c>
      <c r="AK77" s="27">
        <f>SUM(AK23:AK76)</f>
        <v>2</v>
      </c>
      <c r="AL77" s="27">
        <f>SUM(AL23:AL76)</f>
        <v>32</v>
      </c>
      <c r="AN77" s="27">
        <f>SUM(AN23:AN76)</f>
        <v>52</v>
      </c>
      <c r="AO77" s="27">
        <f t="shared" ref="AO77:AZ77" si="0">SUM(AO23:AO76)</f>
        <v>2</v>
      </c>
      <c r="AP77" s="27">
        <f t="shared" si="0"/>
        <v>0</v>
      </c>
      <c r="AQ77" s="27">
        <f t="shared" si="0"/>
        <v>0</v>
      </c>
      <c r="AR77" s="27">
        <f t="shared" si="0"/>
        <v>1</v>
      </c>
      <c r="AS77" s="27">
        <f t="shared" si="0"/>
        <v>0</v>
      </c>
      <c r="AT77" s="27">
        <f t="shared" si="0"/>
        <v>0</v>
      </c>
      <c r="AU77" s="27">
        <f t="shared" si="0"/>
        <v>0</v>
      </c>
      <c r="AV77" s="27">
        <f t="shared" si="0"/>
        <v>0</v>
      </c>
      <c r="AW77" s="27">
        <f>SUM(AW23:AW76)</f>
        <v>53</v>
      </c>
      <c r="AX77" s="27">
        <f t="shared" si="0"/>
        <v>9</v>
      </c>
      <c r="AY77" s="27">
        <f t="shared" si="0"/>
        <v>34</v>
      </c>
      <c r="AZ77" s="27">
        <f t="shared" si="0"/>
        <v>11</v>
      </c>
      <c r="BF77" s="20"/>
    </row>
    <row r="78" spans="2:59" x14ac:dyDescent="0.25">
      <c r="D78" s="23"/>
      <c r="E78" s="20"/>
      <c r="F78" s="20"/>
      <c r="G78" s="20"/>
      <c r="H78" s="20"/>
      <c r="I78" s="20"/>
      <c r="J78" s="15"/>
      <c r="M78" s="2"/>
      <c r="P78" s="56">
        <f>SUM(P77:Q77)</f>
        <v>54</v>
      </c>
      <c r="Q78" s="56"/>
      <c r="R78" s="49"/>
      <c r="S78" s="49"/>
      <c r="T78" s="49"/>
      <c r="U78" s="49"/>
      <c r="V78" s="49"/>
      <c r="W78" s="49"/>
      <c r="X78" s="49"/>
      <c r="Y78" s="1"/>
      <c r="AB78" s="1"/>
      <c r="AC78" s="55">
        <f>SUM(AC77:AL77)</f>
        <v>54</v>
      </c>
      <c r="AD78" s="51"/>
      <c r="AE78" s="51"/>
      <c r="AF78" s="51"/>
      <c r="AG78" s="51"/>
      <c r="AH78" s="51"/>
      <c r="AI78" s="51"/>
      <c r="AJ78" s="51"/>
      <c r="AK78" s="51"/>
      <c r="AL78" s="52"/>
      <c r="AN78" s="55">
        <f>SUM(AN77:AP77)</f>
        <v>54</v>
      </c>
      <c r="AO78" s="51"/>
      <c r="AP78" s="52"/>
      <c r="AQ78" s="55">
        <f>SUM(AQ77:AW77)</f>
        <v>54</v>
      </c>
      <c r="AR78" s="51"/>
      <c r="AS78" s="51"/>
      <c r="AT78" s="51"/>
      <c r="AU78" s="51"/>
      <c r="AV78" s="51"/>
      <c r="AW78" s="52"/>
      <c r="AX78" s="51">
        <f>SUM(AX77:AZ77)</f>
        <v>54</v>
      </c>
      <c r="AY78" s="51"/>
      <c r="AZ78" s="52"/>
      <c r="BF78" s="20"/>
    </row>
    <row r="79" spans="2:59" x14ac:dyDescent="0.25">
      <c r="D79" s="2"/>
      <c r="E79" s="20"/>
      <c r="F79" s="20"/>
      <c r="G79" s="20"/>
      <c r="H79" s="20"/>
      <c r="I79" s="20"/>
      <c r="J79" s="15"/>
      <c r="M79" s="2"/>
      <c r="P79" s="49"/>
      <c r="Q79" s="49"/>
      <c r="R79" s="49"/>
      <c r="S79" s="49"/>
      <c r="T79" s="49"/>
      <c r="U79" s="49"/>
      <c r="V79" s="49"/>
      <c r="W79" s="49"/>
      <c r="X79" s="49"/>
      <c r="Y79" s="1"/>
      <c r="AB79" s="1"/>
      <c r="BF79" s="20"/>
    </row>
  </sheetData>
  <mergeCells count="60">
    <mergeCell ref="B20:X20"/>
    <mergeCell ref="A9:S9"/>
    <mergeCell ref="A10:S10"/>
    <mergeCell ref="A11:S11"/>
    <mergeCell ref="A12:S12"/>
    <mergeCell ref="A13:S13"/>
    <mergeCell ref="A14:S14"/>
    <mergeCell ref="A15:S15"/>
    <mergeCell ref="A16:S16"/>
    <mergeCell ref="A17:S17"/>
    <mergeCell ref="BA20:BA22"/>
    <mergeCell ref="BB20:BE21"/>
    <mergeCell ref="BF20:BF22"/>
    <mergeCell ref="BG20:BG22"/>
    <mergeCell ref="Y20:Y23"/>
    <mergeCell ref="Z20:Z22"/>
    <mergeCell ref="AA20:AA22"/>
    <mergeCell ref="AB20:AB23"/>
    <mergeCell ref="AC20:AK20"/>
    <mergeCell ref="AL20:AL22"/>
    <mergeCell ref="AG21:AG22"/>
    <mergeCell ref="AH21:AH22"/>
    <mergeCell ref="AI21:AI22"/>
    <mergeCell ref="AJ21:AJ22"/>
    <mergeCell ref="P21:P22"/>
    <mergeCell ref="B21:B22"/>
    <mergeCell ref="C21:C22"/>
    <mergeCell ref="D21:D22"/>
    <mergeCell ref="E21:H21"/>
    <mergeCell ref="I21:I22"/>
    <mergeCell ref="J21:J22"/>
    <mergeCell ref="K21:K22"/>
    <mergeCell ref="L21:L22"/>
    <mergeCell ref="M21:M22"/>
    <mergeCell ref="N21:N22"/>
    <mergeCell ref="O21:O22"/>
    <mergeCell ref="AF21:AF22"/>
    <mergeCell ref="Q21:Q22"/>
    <mergeCell ref="R21:R22"/>
    <mergeCell ref="S21:S22"/>
    <mergeCell ref="T21:T22"/>
    <mergeCell ref="U21:U22"/>
    <mergeCell ref="V21:V22"/>
    <mergeCell ref="W21:W22"/>
    <mergeCell ref="X21:X22"/>
    <mergeCell ref="AC21:AC22"/>
    <mergeCell ref="AD21:AD22"/>
    <mergeCell ref="AE21:AE22"/>
    <mergeCell ref="Z77:AA77"/>
    <mergeCell ref="P78:Q78"/>
    <mergeCell ref="AC78:AL78"/>
    <mergeCell ref="AN78:AP78"/>
    <mergeCell ref="AQ78:AW78"/>
    <mergeCell ref="AX78:AZ78"/>
    <mergeCell ref="AK21:AK22"/>
    <mergeCell ref="AN21:AP21"/>
    <mergeCell ref="AQ21:AW21"/>
    <mergeCell ref="AX21:AZ21"/>
    <mergeCell ref="AM20:AM23"/>
    <mergeCell ref="AN20:AZ20"/>
  </mergeCells>
  <dataValidations count="2">
    <dataValidation type="list" allowBlank="1" showInputMessage="1" showErrorMessage="1" sqref="C23:C79">
      <formula1>sujetos</formula1>
    </dataValidation>
    <dataValidation type="list" allowBlank="1" showInputMessage="1" showErrorMessage="1" sqref="BG23:BG79">
      <formula1>inf_Solicitada</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opLeftCell="A80" workbookViewId="0">
      <selection activeCell="C2" sqref="C2:C106"/>
    </sheetView>
  </sheetViews>
  <sheetFormatPr baseColWidth="10" defaultRowHeight="15" x14ac:dyDescent="0.25"/>
  <cols>
    <col min="3" max="3" width="41.7109375" customWidth="1"/>
  </cols>
  <sheetData>
    <row r="1" spans="1:5" x14ac:dyDescent="0.25">
      <c r="A1" t="s">
        <v>58</v>
      </c>
      <c r="B1" t="s">
        <v>59</v>
      </c>
      <c r="D1" t="s">
        <v>60</v>
      </c>
      <c r="E1" t="s">
        <v>61</v>
      </c>
    </row>
    <row r="2" spans="1:5" x14ac:dyDescent="0.25">
      <c r="A2" t="s">
        <v>117</v>
      </c>
      <c r="B2" t="s">
        <v>118</v>
      </c>
      <c r="C2" t="str">
        <f>CONCATENATE(B2," (",A2,")")</f>
        <v>Despacho del Gobernador (DG)</v>
      </c>
      <c r="D2">
        <v>1</v>
      </c>
      <c r="E2" t="s">
        <v>64</v>
      </c>
    </row>
    <row r="3" spans="1:5" x14ac:dyDescent="0.25">
      <c r="A3" t="s">
        <v>159</v>
      </c>
      <c r="B3" t="s">
        <v>160</v>
      </c>
      <c r="C3" t="str">
        <f t="shared" ref="C3:C66" si="0">CONCATENATE(B3," (",A3,")")</f>
        <v>Jefatura de la Oficina del Gobernador (JOG)</v>
      </c>
      <c r="D3">
        <v>2</v>
      </c>
      <c r="E3" t="s">
        <v>64</v>
      </c>
    </row>
    <row r="4" spans="1:5" x14ac:dyDescent="0.25">
      <c r="A4" t="s">
        <v>139</v>
      </c>
      <c r="B4" t="s">
        <v>140</v>
      </c>
      <c r="C4" t="str">
        <f t="shared" si="0"/>
        <v>Secretaría de Gobierno (SEGOB)</v>
      </c>
      <c r="D4">
        <v>3</v>
      </c>
      <c r="E4" t="s">
        <v>64</v>
      </c>
    </row>
    <row r="5" spans="1:5" x14ac:dyDescent="0.25">
      <c r="A5" t="s">
        <v>137</v>
      </c>
      <c r="B5" t="s">
        <v>138</v>
      </c>
      <c r="C5" t="str">
        <f t="shared" si="0"/>
        <v>Secretaría de Finanzas y Administración (SFA)</v>
      </c>
      <c r="D5">
        <v>4</v>
      </c>
      <c r="E5" t="s">
        <v>64</v>
      </c>
    </row>
    <row r="6" spans="1:5" x14ac:dyDescent="0.25">
      <c r="A6" t="s">
        <v>125</v>
      </c>
      <c r="B6" t="s">
        <v>126</v>
      </c>
      <c r="C6" t="str">
        <f t="shared" si="0"/>
        <v>Secretaría de Contraloría (SECOEM)</v>
      </c>
      <c r="D6">
        <v>5</v>
      </c>
      <c r="E6" t="s">
        <v>64</v>
      </c>
    </row>
    <row r="7" spans="1:5" x14ac:dyDescent="0.25">
      <c r="A7" t="s">
        <v>153</v>
      </c>
      <c r="B7" t="s">
        <v>154</v>
      </c>
      <c r="C7" t="str">
        <f t="shared" si="0"/>
        <v>Secretaría de Seguridad Pública (SSP)</v>
      </c>
      <c r="D7">
        <v>6</v>
      </c>
      <c r="E7" t="s">
        <v>64</v>
      </c>
    </row>
    <row r="8" spans="1:5" x14ac:dyDescent="0.25">
      <c r="A8" t="s">
        <v>129</v>
      </c>
      <c r="B8" t="s">
        <v>130</v>
      </c>
      <c r="C8" t="str">
        <f t="shared" si="0"/>
        <v>Secretaría de Desarrollo Económico (SEDECO)</v>
      </c>
      <c r="D8">
        <v>7</v>
      </c>
      <c r="E8" t="s">
        <v>64</v>
      </c>
    </row>
    <row r="9" spans="1:5" x14ac:dyDescent="0.25">
      <c r="A9" t="s">
        <v>155</v>
      </c>
      <c r="B9" t="s">
        <v>156</v>
      </c>
      <c r="C9" t="str">
        <f t="shared" si="0"/>
        <v>Secretaría de Turismo (SECTUR)</v>
      </c>
      <c r="D9">
        <v>8</v>
      </c>
      <c r="E9" t="s">
        <v>64</v>
      </c>
    </row>
    <row r="10" spans="1:5" x14ac:dyDescent="0.25">
      <c r="A10" t="s">
        <v>143</v>
      </c>
      <c r="B10" t="s">
        <v>144</v>
      </c>
      <c r="C10" t="str">
        <f t="shared" si="0"/>
        <v>Secretaría de Innovación, Ciencia y Desarrollo Tecnológico (SICDET)</v>
      </c>
      <c r="D10">
        <v>9</v>
      </c>
      <c r="E10" t="s">
        <v>64</v>
      </c>
    </row>
    <row r="11" spans="1:5" x14ac:dyDescent="0.25">
      <c r="A11" t="s">
        <v>131</v>
      </c>
      <c r="B11" t="s">
        <v>132</v>
      </c>
      <c r="C11" t="str">
        <f t="shared" si="0"/>
        <v>Secretaría de Desarrollo Rural Agroalimentario (SEDRUA)</v>
      </c>
      <c r="D11">
        <v>10</v>
      </c>
      <c r="E11" t="s">
        <v>64</v>
      </c>
    </row>
    <row r="12" spans="1:5" x14ac:dyDescent="0.25">
      <c r="A12" t="s">
        <v>123</v>
      </c>
      <c r="B12" t="s">
        <v>124</v>
      </c>
      <c r="C12" t="str">
        <f t="shared" si="0"/>
        <v>Secretaría de Comunicaciones y Obras Públicas (SCOP)</v>
      </c>
      <c r="D12">
        <v>11</v>
      </c>
      <c r="E12" t="s">
        <v>64</v>
      </c>
    </row>
    <row r="13" spans="1:5" x14ac:dyDescent="0.25">
      <c r="A13" t="s">
        <v>145</v>
      </c>
      <c r="B13" t="s">
        <v>146</v>
      </c>
      <c r="C13" t="str">
        <f t="shared" si="0"/>
        <v>Secretaría de Medio Ambiente, Cambio Climático y Desarrollo Territorial (SEMACCDET)</v>
      </c>
      <c r="D13">
        <v>12</v>
      </c>
      <c r="E13" t="s">
        <v>64</v>
      </c>
    </row>
    <row r="14" spans="1:5" x14ac:dyDescent="0.25">
      <c r="A14" t="s">
        <v>133</v>
      </c>
      <c r="B14" t="s">
        <v>134</v>
      </c>
      <c r="C14" t="str">
        <f t="shared" si="0"/>
        <v>Secretaría de Desarrollo Territorial, Urbano y Movilidad (SEDETUM)</v>
      </c>
      <c r="D14">
        <v>13</v>
      </c>
      <c r="E14" t="s">
        <v>64</v>
      </c>
    </row>
    <row r="15" spans="1:5" x14ac:dyDescent="0.25">
      <c r="A15" t="s">
        <v>135</v>
      </c>
      <c r="B15" t="s">
        <v>136</v>
      </c>
      <c r="C15" t="str">
        <f t="shared" si="0"/>
        <v>Secretaría de Educación en el Estado (SEE)</v>
      </c>
      <c r="D15">
        <v>14</v>
      </c>
      <c r="E15" t="s">
        <v>64</v>
      </c>
    </row>
    <row r="16" spans="1:5" x14ac:dyDescent="0.25">
      <c r="A16" t="s">
        <v>127</v>
      </c>
      <c r="B16" t="s">
        <v>128</v>
      </c>
      <c r="C16" t="str">
        <f t="shared" si="0"/>
        <v>Secretaría de Cultura (SECUM)</v>
      </c>
      <c r="D16">
        <v>15</v>
      </c>
      <c r="E16" t="s">
        <v>64</v>
      </c>
    </row>
    <row r="17" spans="1:6" x14ac:dyDescent="0.25">
      <c r="A17" t="s">
        <v>151</v>
      </c>
      <c r="B17" t="s">
        <v>152</v>
      </c>
      <c r="C17" t="str">
        <f t="shared" si="0"/>
        <v>Secretaría de Salud de Michoacán (SSM)</v>
      </c>
      <c r="D17">
        <v>16</v>
      </c>
      <c r="E17" t="s">
        <v>64</v>
      </c>
    </row>
    <row r="18" spans="1:6" x14ac:dyDescent="0.25">
      <c r="A18" t="s">
        <v>147</v>
      </c>
      <c r="B18" t="s">
        <v>148</v>
      </c>
      <c r="C18" t="str">
        <f t="shared" si="0"/>
        <v>Secretaría de Desarrollo Social y Humano (SEDESOH)</v>
      </c>
      <c r="D18">
        <v>17</v>
      </c>
      <c r="E18" t="s">
        <v>64</v>
      </c>
    </row>
    <row r="19" spans="1:6" x14ac:dyDescent="0.25">
      <c r="A19" t="s">
        <v>149</v>
      </c>
      <c r="B19" t="s">
        <v>150</v>
      </c>
      <c r="C19" t="str">
        <f t="shared" si="0"/>
        <v>Secretaría de Pueblos Indígenas (SPI)</v>
      </c>
      <c r="D19">
        <v>18</v>
      </c>
      <c r="E19" t="s">
        <v>64</v>
      </c>
      <c r="F19" s="2"/>
    </row>
    <row r="20" spans="1:6" x14ac:dyDescent="0.25">
      <c r="A20" t="s">
        <v>157</v>
      </c>
      <c r="B20" t="s">
        <v>158</v>
      </c>
      <c r="C20" t="str">
        <f t="shared" si="0"/>
        <v>Secretaría del Migrante (SEMIGRANTE)</v>
      </c>
      <c r="D20">
        <v>19</v>
      </c>
      <c r="E20" t="s">
        <v>64</v>
      </c>
    </row>
    <row r="21" spans="1:6" x14ac:dyDescent="0.25">
      <c r="A21" t="s">
        <v>141</v>
      </c>
      <c r="B21" t="s">
        <v>142</v>
      </c>
      <c r="C21" t="str">
        <f t="shared" si="0"/>
        <v>Secretaría de Igualdad Sustantiva y Desarrollo de las Mujeres Michoacanas (SEIMUJER)</v>
      </c>
      <c r="D21">
        <v>20</v>
      </c>
      <c r="E21" t="s">
        <v>64</v>
      </c>
    </row>
    <row r="22" spans="1:6" x14ac:dyDescent="0.25">
      <c r="A22" t="s">
        <v>119</v>
      </c>
      <c r="B22" t="s">
        <v>120</v>
      </c>
      <c r="C22" t="str">
        <f t="shared" si="0"/>
        <v>Procuraduría General de Justicia del Estado de Michoacán de Ocampo (PGJ)</v>
      </c>
      <c r="D22">
        <v>21</v>
      </c>
      <c r="E22" t="s">
        <v>64</v>
      </c>
    </row>
    <row r="23" spans="1:6" x14ac:dyDescent="0.25">
      <c r="A23" t="s">
        <v>115</v>
      </c>
      <c r="B23" t="s">
        <v>116</v>
      </c>
      <c r="C23" t="str">
        <f t="shared" si="0"/>
        <v>Coordinación General de Gabinete y Planeación (CGAP)</v>
      </c>
      <c r="D23">
        <v>22</v>
      </c>
      <c r="E23" t="s">
        <v>64</v>
      </c>
    </row>
    <row r="24" spans="1:6" x14ac:dyDescent="0.25">
      <c r="A24" t="s">
        <v>113</v>
      </c>
      <c r="B24" t="s">
        <v>114</v>
      </c>
      <c r="C24" t="str">
        <f t="shared" si="0"/>
        <v>Coordinación General de Comunicación Social (CGCS)</v>
      </c>
      <c r="D24">
        <v>23</v>
      </c>
      <c r="E24" t="s">
        <v>64</v>
      </c>
    </row>
    <row r="25" spans="1:6" x14ac:dyDescent="0.25">
      <c r="A25" t="s">
        <v>163</v>
      </c>
      <c r="B25" t="s">
        <v>164</v>
      </c>
      <c r="C25" t="str">
        <f t="shared" si="0"/>
        <v>Almacenes, Servicios y Transportes Extraordinarios a Comunidades Agropecuarias del Estado de Michoacán, S.A. de C.V. (ASTECA)</v>
      </c>
      <c r="D25">
        <v>24</v>
      </c>
      <c r="E25" t="s">
        <v>64</v>
      </c>
    </row>
    <row r="26" spans="1:6" x14ac:dyDescent="0.25">
      <c r="A26" t="s">
        <v>165</v>
      </c>
      <c r="B26" t="s">
        <v>166</v>
      </c>
      <c r="C26" t="str">
        <f t="shared" si="0"/>
        <v>Centro de Convenciones de Morelia (CCM)</v>
      </c>
      <c r="D26">
        <v>25</v>
      </c>
      <c r="E26" t="s">
        <v>64</v>
      </c>
    </row>
    <row r="27" spans="1:6" x14ac:dyDescent="0.25">
      <c r="A27" t="s">
        <v>167</v>
      </c>
      <c r="B27" t="s">
        <v>168</v>
      </c>
      <c r="C27" t="str">
        <f t="shared" si="0"/>
        <v>Centro Estatal de Certificación, Acreditación y Control de Confianza (CECACC)</v>
      </c>
      <c r="D27">
        <v>26</v>
      </c>
      <c r="E27" t="s">
        <v>64</v>
      </c>
    </row>
    <row r="28" spans="1:6" x14ac:dyDescent="0.25">
      <c r="A28" t="s">
        <v>171</v>
      </c>
      <c r="B28" t="s">
        <v>172</v>
      </c>
      <c r="C28" t="str">
        <f t="shared" si="0"/>
        <v>Centro Estatal de Desarrollo Municipal (CEDEMUN)</v>
      </c>
      <c r="D28">
        <v>27</v>
      </c>
      <c r="E28" t="s">
        <v>64</v>
      </c>
    </row>
    <row r="29" spans="1:6" x14ac:dyDescent="0.25">
      <c r="A29" t="s">
        <v>231</v>
      </c>
      <c r="B29" t="s">
        <v>232</v>
      </c>
      <c r="C29" t="str">
        <f t="shared" si="0"/>
        <v>Centro Estatal de Fomento Ganadero del Estado de Michoacán de Ocampo (CEFOGA)</v>
      </c>
      <c r="D29">
        <v>28</v>
      </c>
      <c r="E29" t="s">
        <v>64</v>
      </c>
    </row>
    <row r="30" spans="1:6" x14ac:dyDescent="0.25">
      <c r="A30" t="s">
        <v>169</v>
      </c>
      <c r="B30" t="s">
        <v>170</v>
      </c>
      <c r="C30" t="str">
        <f t="shared" si="0"/>
        <v>Centro Estatal de Tecnologías de Información y Comunicaciones (CETIC)</v>
      </c>
      <c r="D30">
        <v>29</v>
      </c>
      <c r="E30" t="s">
        <v>64</v>
      </c>
    </row>
    <row r="31" spans="1:6" x14ac:dyDescent="0.25">
      <c r="A31" t="s">
        <v>62</v>
      </c>
      <c r="B31" t="s">
        <v>63</v>
      </c>
      <c r="C31" t="str">
        <f t="shared" si="0"/>
        <v>Colegio de Bachilleres del Estado de Michoacán (COBAEM)</v>
      </c>
      <c r="D31">
        <v>30</v>
      </c>
      <c r="E31" t="s">
        <v>64</v>
      </c>
    </row>
    <row r="32" spans="1:6" x14ac:dyDescent="0.25">
      <c r="A32" t="s">
        <v>65</v>
      </c>
      <c r="B32" t="s">
        <v>66</v>
      </c>
      <c r="C32" t="str">
        <f t="shared" si="0"/>
        <v>Colegio de Educación Profesional Técnica en el Estado de Michoacán (CONALEP)</v>
      </c>
      <c r="D32">
        <v>31</v>
      </c>
      <c r="E32" t="s">
        <v>64</v>
      </c>
    </row>
    <row r="33" spans="1:5" x14ac:dyDescent="0.25">
      <c r="A33" t="s">
        <v>67</v>
      </c>
      <c r="B33" t="s">
        <v>68</v>
      </c>
      <c r="C33" t="str">
        <f t="shared" si="0"/>
        <v>Colegio de Estudios Científicos y Tecnológicos del Estado de Michoacán (CECYTEM)</v>
      </c>
      <c r="D33">
        <v>32</v>
      </c>
      <c r="E33" t="s">
        <v>64</v>
      </c>
    </row>
    <row r="34" spans="1:5" x14ac:dyDescent="0.25">
      <c r="A34" t="s">
        <v>173</v>
      </c>
      <c r="B34" t="s">
        <v>174</v>
      </c>
      <c r="C34" t="str">
        <f t="shared" si="0"/>
        <v>Comisión Coordinadora del Transporte Público de Michoacán (COCOTRA)</v>
      </c>
      <c r="D34">
        <v>33</v>
      </c>
      <c r="E34" t="s">
        <v>64</v>
      </c>
    </row>
    <row r="35" spans="1:5" x14ac:dyDescent="0.25">
      <c r="A35" t="s">
        <v>175</v>
      </c>
      <c r="B35" t="s">
        <v>176</v>
      </c>
      <c r="C35" t="str">
        <f t="shared" si="0"/>
        <v>Comisión de Ferias, Exposiciones y Eventos del Estado de Michoacán (COFEEEM)</v>
      </c>
      <c r="D35">
        <v>34</v>
      </c>
      <c r="E35" t="s">
        <v>64</v>
      </c>
    </row>
    <row r="36" spans="1:5" x14ac:dyDescent="0.25">
      <c r="A36" t="s">
        <v>177</v>
      </c>
      <c r="B36" t="s">
        <v>178</v>
      </c>
      <c r="C36" t="str">
        <f t="shared" si="0"/>
        <v>Comisión de Pesca del Estado de Michoacán (COMPESCA)</v>
      </c>
      <c r="D36">
        <v>35</v>
      </c>
      <c r="E36" t="s">
        <v>64</v>
      </c>
    </row>
    <row r="37" spans="1:5" x14ac:dyDescent="0.25">
      <c r="A37" t="s">
        <v>111</v>
      </c>
      <c r="B37" t="s">
        <v>112</v>
      </c>
      <c r="C37" t="str">
        <f t="shared" si="0"/>
        <v>Comisión Ejecutiva Estatal de Atención a Víctimas (CEEAV)</v>
      </c>
      <c r="D37">
        <v>36</v>
      </c>
      <c r="E37" t="s">
        <v>64</v>
      </c>
    </row>
    <row r="38" spans="1:5" x14ac:dyDescent="0.25">
      <c r="A38" t="s">
        <v>179</v>
      </c>
      <c r="B38" t="s">
        <v>180</v>
      </c>
      <c r="C38" t="str">
        <f t="shared" si="0"/>
        <v>Comisión Estatal de Agua y Gestión de Cuencas (CEAC)</v>
      </c>
      <c r="D38">
        <v>37</v>
      </c>
      <c r="E38" t="s">
        <v>64</v>
      </c>
    </row>
    <row r="39" spans="1:5" x14ac:dyDescent="0.25">
      <c r="A39" t="s">
        <v>181</v>
      </c>
      <c r="B39" t="s">
        <v>182</v>
      </c>
      <c r="C39" t="str">
        <f t="shared" si="0"/>
        <v>Comisión Estatal de Arbitraje Médico de Michoacán (COESAMM)</v>
      </c>
      <c r="D39">
        <v>38</v>
      </c>
      <c r="E39" t="s">
        <v>64</v>
      </c>
    </row>
    <row r="40" spans="1:5" x14ac:dyDescent="0.25">
      <c r="A40" t="s">
        <v>183</v>
      </c>
      <c r="B40" t="s">
        <v>184</v>
      </c>
      <c r="C40" t="str">
        <f t="shared" si="0"/>
        <v>Comisión Estatal de Cultura Física y Deporte (CECUFID)</v>
      </c>
      <c r="D40">
        <v>39</v>
      </c>
      <c r="E40" t="s">
        <v>64</v>
      </c>
    </row>
    <row r="41" spans="1:5" x14ac:dyDescent="0.25">
      <c r="A41" t="s">
        <v>265</v>
      </c>
      <c r="B41" t="s">
        <v>266</v>
      </c>
      <c r="C41" t="str">
        <f t="shared" si="0"/>
        <v>Comisión Estatal para el Desarrollo de los Pueblos Indígenas (CEDPI)</v>
      </c>
      <c r="D41">
        <v>40</v>
      </c>
      <c r="E41" t="s">
        <v>64</v>
      </c>
    </row>
    <row r="42" spans="1:5" x14ac:dyDescent="0.25">
      <c r="A42" t="s">
        <v>185</v>
      </c>
      <c r="B42" t="s">
        <v>186</v>
      </c>
      <c r="C42" t="str">
        <f t="shared" si="0"/>
        <v>Comisión Forestal del Estado de Michoacán (COFOM)</v>
      </c>
      <c r="D42">
        <v>41</v>
      </c>
      <c r="E42" t="s">
        <v>64</v>
      </c>
    </row>
    <row r="43" spans="1:5" x14ac:dyDescent="0.25">
      <c r="A43" t="s">
        <v>233</v>
      </c>
      <c r="B43" t="s">
        <v>234</v>
      </c>
      <c r="C43" t="str">
        <f t="shared" si="0"/>
        <v>Comisión para el Desarrollo Sostenible de la Costa Michoacana (CODECOM)</v>
      </c>
      <c r="D43">
        <v>42</v>
      </c>
      <c r="E43" t="s">
        <v>64</v>
      </c>
    </row>
    <row r="44" spans="1:5" x14ac:dyDescent="0.25">
      <c r="A44" t="s">
        <v>187</v>
      </c>
      <c r="B44" t="s">
        <v>188</v>
      </c>
      <c r="C44" t="str">
        <f t="shared" si="0"/>
        <v>Comité de Adquisiciones del Poder Ejecutivo (CADPE)</v>
      </c>
      <c r="D44">
        <v>43</v>
      </c>
      <c r="E44" t="s">
        <v>64</v>
      </c>
    </row>
    <row r="45" spans="1:5" x14ac:dyDescent="0.25">
      <c r="A45" t="s">
        <v>189</v>
      </c>
      <c r="B45" t="s">
        <v>190</v>
      </c>
      <c r="C45" t="str">
        <f t="shared" si="0"/>
        <v>Comité de Planeación para el Desarrollo del Estado de Michoacán (COPLADEM)</v>
      </c>
      <c r="D45">
        <v>44</v>
      </c>
      <c r="E45" t="s">
        <v>64</v>
      </c>
    </row>
    <row r="46" spans="1:5" x14ac:dyDescent="0.25">
      <c r="A46" t="s">
        <v>191</v>
      </c>
      <c r="B46" t="s">
        <v>192</v>
      </c>
      <c r="C46" t="str">
        <f t="shared" si="0"/>
        <v>Compañía Inmobiliaria Fomento Turístico de Michoacán, S.A. de C.V. (CINFOTUR)</v>
      </c>
      <c r="D46">
        <v>45</v>
      </c>
      <c r="E46" t="s">
        <v>64</v>
      </c>
    </row>
    <row r="47" spans="1:5" x14ac:dyDescent="0.25">
      <c r="A47" t="s">
        <v>193</v>
      </c>
      <c r="B47" t="s">
        <v>194</v>
      </c>
      <c r="C47" t="str">
        <f t="shared" si="0"/>
        <v>Consejería Jurídica del Ejecutivo del Estado de Michoacán de Ocampo (CONJURE)</v>
      </c>
      <c r="D47">
        <v>46</v>
      </c>
      <c r="E47" t="s">
        <v>64</v>
      </c>
    </row>
    <row r="48" spans="1:5" x14ac:dyDescent="0.25">
      <c r="A48" t="s">
        <v>239</v>
      </c>
      <c r="B48" t="s">
        <v>240</v>
      </c>
      <c r="C48" t="str">
        <f t="shared" si="0"/>
        <v>Consejo Estatal para Prevenir y Eliminar la Discriminación y la Violencia (COEPREDV)</v>
      </c>
      <c r="D48">
        <v>47</v>
      </c>
      <c r="E48" t="s">
        <v>64</v>
      </c>
    </row>
    <row r="49" spans="1:5" x14ac:dyDescent="0.25">
      <c r="A49" t="s">
        <v>257</v>
      </c>
      <c r="B49" t="s">
        <v>258</v>
      </c>
      <c r="C49" t="str">
        <f t="shared" si="0"/>
        <v>Coordinación del Sistema Penitenciario del Estado de Michoacán de Ocampo (CSPEMO)</v>
      </c>
      <c r="D49">
        <v>48</v>
      </c>
      <c r="E49" t="s">
        <v>64</v>
      </c>
    </row>
    <row r="50" spans="1:5" x14ac:dyDescent="0.25">
      <c r="A50" t="s">
        <v>195</v>
      </c>
      <c r="B50" t="s">
        <v>196</v>
      </c>
      <c r="C50" t="str">
        <f t="shared" si="0"/>
        <v>Dirección de Pensiones Civiles del Estado (DPCEM)</v>
      </c>
      <c r="D50">
        <v>49</v>
      </c>
      <c r="E50" t="s">
        <v>64</v>
      </c>
    </row>
    <row r="51" spans="1:5" x14ac:dyDescent="0.25">
      <c r="A51" t="s">
        <v>255</v>
      </c>
      <c r="B51" t="s">
        <v>255</v>
      </c>
      <c r="C51" t="str">
        <f t="shared" si="0"/>
        <v>Fideicomiso 305588 Cuitzillo (Fideicomiso 305588 Cuitzillo)</v>
      </c>
      <c r="D51">
        <v>52</v>
      </c>
      <c r="E51" t="s">
        <v>64</v>
      </c>
    </row>
    <row r="52" spans="1:5" x14ac:dyDescent="0.25">
      <c r="A52" t="s">
        <v>254</v>
      </c>
      <c r="B52" t="s">
        <v>254</v>
      </c>
      <c r="C52" t="str">
        <f t="shared" si="0"/>
        <v>Fideicomiso 305596 La Nueva Aldea (Fideicomiso 305596 La Nueva Aldea)</v>
      </c>
      <c r="D52">
        <v>53</v>
      </c>
      <c r="E52" t="s">
        <v>64</v>
      </c>
    </row>
    <row r="53" spans="1:5" x14ac:dyDescent="0.25">
      <c r="A53" t="s">
        <v>253</v>
      </c>
      <c r="B53" t="s">
        <v>253</v>
      </c>
      <c r="C53" t="str">
        <f t="shared" si="0"/>
        <v>Fideicomiso 5428-0 Apatzingán (Girasoles) (Fideicomiso 5428-0 Apatzingán (Girasoles))</v>
      </c>
      <c r="D53">
        <v>59</v>
      </c>
      <c r="E53" t="s">
        <v>64</v>
      </c>
    </row>
    <row r="54" spans="1:5" x14ac:dyDescent="0.25">
      <c r="A54" t="s">
        <v>256</v>
      </c>
      <c r="B54" t="s">
        <v>256</v>
      </c>
      <c r="C54" t="str">
        <f t="shared" si="0"/>
        <v>Fideicomiso 6238-0 Jardines del Rosario (Fideicomiso 6238-0 Jardines del Rosario)</v>
      </c>
      <c r="D54">
        <v>61</v>
      </c>
      <c r="E54" t="s">
        <v>64</v>
      </c>
    </row>
    <row r="55" spans="1:5" x14ac:dyDescent="0.25">
      <c r="A55" t="s">
        <v>241</v>
      </c>
      <c r="B55" t="s">
        <v>242</v>
      </c>
      <c r="C55" t="str">
        <f t="shared" si="0"/>
        <v>Fideicomiso de Garantía Agropecuaria Complementaría (FOGAMICH)</v>
      </c>
      <c r="D55">
        <v>63</v>
      </c>
      <c r="E55" t="s">
        <v>64</v>
      </c>
    </row>
    <row r="56" spans="1:5" x14ac:dyDescent="0.25">
      <c r="A56" t="s">
        <v>243</v>
      </c>
      <c r="B56" t="s">
        <v>244</v>
      </c>
      <c r="C56" t="str">
        <f t="shared" si="0"/>
        <v>Fideicomiso de Inversión Y Administración para la Reactivación y el Desarrollo Económico del Estado De Michoacán (FIRDEMICH)</v>
      </c>
      <c r="D56">
        <v>65</v>
      </c>
      <c r="E56" t="s">
        <v>64</v>
      </c>
    </row>
    <row r="57" spans="1:5" x14ac:dyDescent="0.25">
      <c r="A57" t="s">
        <v>221</v>
      </c>
      <c r="B57" t="s">
        <v>222</v>
      </c>
      <c r="C57" t="str">
        <f t="shared" si="0"/>
        <v>Fideicomiso de Parques Industriales de Michoacán (FIPAIM)</v>
      </c>
      <c r="D57">
        <v>66</v>
      </c>
      <c r="E57" t="s">
        <v>64</v>
      </c>
    </row>
    <row r="58" spans="1:5" x14ac:dyDescent="0.25">
      <c r="A58" t="s">
        <v>245</v>
      </c>
      <c r="B58" t="s">
        <v>246</v>
      </c>
      <c r="C58" t="str">
        <f t="shared" si="0"/>
        <v>Fideicomiso para el Desarrollo Forestal del Estado de Michoacán (FIDEFOMI)</v>
      </c>
      <c r="D58">
        <v>68</v>
      </c>
      <c r="E58" t="s">
        <v>64</v>
      </c>
    </row>
    <row r="59" spans="1:5" x14ac:dyDescent="0.25">
      <c r="A59" t="s">
        <v>247</v>
      </c>
      <c r="B59" t="s">
        <v>248</v>
      </c>
      <c r="C59" t="str">
        <f t="shared" si="0"/>
        <v>Fideicomiso para el Financiamiento de la Micro y Pequeña Empresa (FIMYPE)</v>
      </c>
      <c r="D59">
        <v>69</v>
      </c>
      <c r="E59" t="s">
        <v>64</v>
      </c>
    </row>
    <row r="60" spans="1:5" x14ac:dyDescent="0.25">
      <c r="A60" t="s">
        <v>223</v>
      </c>
      <c r="B60" t="s">
        <v>224</v>
      </c>
      <c r="C60" t="str">
        <f t="shared" si="0"/>
        <v>Fomento Turístico de Michoacán (FOTURMICH)</v>
      </c>
      <c r="D60">
        <v>70</v>
      </c>
      <c r="E60" t="s">
        <v>64</v>
      </c>
    </row>
    <row r="61" spans="1:5" x14ac:dyDescent="0.25">
      <c r="A61" t="s">
        <v>249</v>
      </c>
      <c r="B61" t="s">
        <v>250</v>
      </c>
      <c r="C61" t="str">
        <f t="shared" si="0"/>
        <v>Fondo de Apoyo a la Actividad Artesanal (FAAAR)</v>
      </c>
      <c r="D61">
        <v>71</v>
      </c>
      <c r="E61" t="s">
        <v>64</v>
      </c>
    </row>
    <row r="62" spans="1:5" x14ac:dyDescent="0.25">
      <c r="A62" t="s">
        <v>225</v>
      </c>
      <c r="B62" t="s">
        <v>226</v>
      </c>
      <c r="C62" t="str">
        <f t="shared" si="0"/>
        <v>Fondo Mixto para el Fomento Industrial de Michoacán (FOMICH)</v>
      </c>
      <c r="D62">
        <v>72</v>
      </c>
      <c r="E62" t="s">
        <v>64</v>
      </c>
    </row>
    <row r="63" spans="1:5" x14ac:dyDescent="0.25">
      <c r="A63" t="s">
        <v>69</v>
      </c>
      <c r="B63" t="s">
        <v>70</v>
      </c>
      <c r="C63" t="str">
        <f t="shared" si="0"/>
        <v>Instituto de Capacitación para el Trabajo del Estado de Michoacán (ICATMI)</v>
      </c>
      <c r="D63">
        <v>73</v>
      </c>
      <c r="E63" t="s">
        <v>64</v>
      </c>
    </row>
    <row r="64" spans="1:5" x14ac:dyDescent="0.25">
      <c r="A64" t="s">
        <v>197</v>
      </c>
      <c r="B64" t="s">
        <v>198</v>
      </c>
      <c r="C64" t="str">
        <f t="shared" si="0"/>
        <v>Instituto de la Defensoría Pública del Estado de Michoacán (IDPEM)</v>
      </c>
      <c r="D64">
        <v>74</v>
      </c>
      <c r="E64" t="s">
        <v>64</v>
      </c>
    </row>
    <row r="65" spans="1:5" x14ac:dyDescent="0.25">
      <c r="A65" t="s">
        <v>199</v>
      </c>
      <c r="B65" t="s">
        <v>200</v>
      </c>
      <c r="C65" t="str">
        <f t="shared" si="0"/>
        <v>Instituto de la Infraestructura Física Educativa del Estado de Michoacán (IIFEEM)</v>
      </c>
      <c r="D65">
        <v>75</v>
      </c>
      <c r="E65" t="s">
        <v>64</v>
      </c>
    </row>
    <row r="66" spans="1:5" x14ac:dyDescent="0.25">
      <c r="A66" t="s">
        <v>201</v>
      </c>
      <c r="B66" t="s">
        <v>202</v>
      </c>
      <c r="C66" t="str">
        <f t="shared" si="0"/>
        <v>Instituto de la Juventud Michoacana (IJUMICH)</v>
      </c>
      <c r="D66">
        <v>76</v>
      </c>
      <c r="E66" t="s">
        <v>64</v>
      </c>
    </row>
    <row r="67" spans="1:5" x14ac:dyDescent="0.25">
      <c r="A67" t="s">
        <v>263</v>
      </c>
      <c r="B67" t="s">
        <v>264</v>
      </c>
      <c r="C67" t="str">
        <f t="shared" ref="C67:C106" si="1">CONCATENATE(B67," (",A67,")")</f>
        <v>Instituto de Planeación del Estado de Michoacán de Ocampo (IPLADEM)</v>
      </c>
      <c r="D67">
        <v>77</v>
      </c>
      <c r="E67" t="s">
        <v>64</v>
      </c>
    </row>
    <row r="68" spans="1:5" x14ac:dyDescent="0.25">
      <c r="A68" t="s">
        <v>203</v>
      </c>
      <c r="B68" t="s">
        <v>204</v>
      </c>
      <c r="C68" t="str">
        <f t="shared" si="1"/>
        <v>Instituto de Vivienda del Estado de Michoacán (IVEM)</v>
      </c>
      <c r="D68">
        <v>78</v>
      </c>
      <c r="E68" t="s">
        <v>64</v>
      </c>
    </row>
    <row r="69" spans="1:5" x14ac:dyDescent="0.25">
      <c r="A69" t="s">
        <v>205</v>
      </c>
      <c r="B69" t="s">
        <v>206</v>
      </c>
      <c r="C69" t="str">
        <f t="shared" si="1"/>
        <v>Instituto del Artesano Michoacano (IAM)</v>
      </c>
      <c r="D69">
        <v>79</v>
      </c>
      <c r="E69" t="s">
        <v>64</v>
      </c>
    </row>
    <row r="70" spans="1:5" x14ac:dyDescent="0.25">
      <c r="A70" t="s">
        <v>261</v>
      </c>
      <c r="B70" t="s">
        <v>262</v>
      </c>
      <c r="C70" t="str">
        <f t="shared" si="1"/>
        <v>Instituto Estatal de Estudios Superiores en Seguridad y Profesionalización Policial del Estado de Michoacán (IEESSPPEM)</v>
      </c>
      <c r="D70">
        <v>80</v>
      </c>
      <c r="E70" t="s">
        <v>64</v>
      </c>
    </row>
    <row r="71" spans="1:5" x14ac:dyDescent="0.25">
      <c r="A71" t="s">
        <v>71</v>
      </c>
      <c r="B71" t="s">
        <v>72</v>
      </c>
      <c r="C71" t="str">
        <f t="shared" si="1"/>
        <v>Instituto Michoacano de Ciencias de la Educación (IMCED)</v>
      </c>
      <c r="D71">
        <v>81</v>
      </c>
      <c r="E71" t="s">
        <v>64</v>
      </c>
    </row>
    <row r="72" spans="1:5" x14ac:dyDescent="0.25">
      <c r="A72" t="s">
        <v>93</v>
      </c>
      <c r="B72" t="s">
        <v>94</v>
      </c>
      <c r="C72" t="str">
        <f t="shared" si="1"/>
        <v>Instituto Tecnológico de Estudios Superiores de Zamora (ITS Zamora)</v>
      </c>
      <c r="D72">
        <v>82</v>
      </c>
      <c r="E72" t="s">
        <v>64</v>
      </c>
    </row>
    <row r="73" spans="1:5" x14ac:dyDescent="0.25">
      <c r="A73" t="s">
        <v>85</v>
      </c>
      <c r="B73" t="s">
        <v>86</v>
      </c>
      <c r="C73" t="str">
        <f t="shared" si="1"/>
        <v>Instituto Tecnológico Superior  P´urhépecha (ITS P´urhépecha)</v>
      </c>
      <c r="D73">
        <v>83</v>
      </c>
      <c r="E73" t="s">
        <v>64</v>
      </c>
    </row>
    <row r="74" spans="1:5" x14ac:dyDescent="0.25">
      <c r="A74" t="s">
        <v>73</v>
      </c>
      <c r="B74" t="s">
        <v>74</v>
      </c>
      <c r="C74" t="str">
        <f t="shared" si="1"/>
        <v>Instituto Tecnológico Superior de Apatzingán (ITS Apatzingán)</v>
      </c>
      <c r="D74">
        <v>84</v>
      </c>
      <c r="E74" t="s">
        <v>64</v>
      </c>
    </row>
    <row r="75" spans="1:5" x14ac:dyDescent="0.25">
      <c r="A75" t="s">
        <v>75</v>
      </c>
      <c r="B75" t="s">
        <v>76</v>
      </c>
      <c r="C75" t="str">
        <f t="shared" si="1"/>
        <v>Instituto Tecnológico Superior de Ciudad Hidalgo (ITS Ciudad Hidalgo)</v>
      </c>
      <c r="D75">
        <v>85</v>
      </c>
      <c r="E75" t="s">
        <v>64</v>
      </c>
    </row>
    <row r="76" spans="1:5" x14ac:dyDescent="0.25">
      <c r="A76" t="s">
        <v>77</v>
      </c>
      <c r="B76" t="s">
        <v>78</v>
      </c>
      <c r="C76" t="str">
        <f t="shared" si="1"/>
        <v>Instituto Tecnológico Superior de Coalcoman, Michoacán (ITS Coalcoman)</v>
      </c>
      <c r="D76">
        <v>86</v>
      </c>
      <c r="E76" t="s">
        <v>64</v>
      </c>
    </row>
    <row r="77" spans="1:5" x14ac:dyDescent="0.25">
      <c r="A77" t="s">
        <v>79</v>
      </c>
      <c r="B77" t="s">
        <v>80</v>
      </c>
      <c r="C77" t="str">
        <f t="shared" si="1"/>
        <v>Instituto Tecnológico Superior de Huetamo, Michoacán (ITS Huetamo)</v>
      </c>
      <c r="D77">
        <v>87</v>
      </c>
      <c r="E77" t="s">
        <v>64</v>
      </c>
    </row>
    <row r="78" spans="1:5" x14ac:dyDescent="0.25">
      <c r="A78" t="s">
        <v>81</v>
      </c>
      <c r="B78" t="s">
        <v>82</v>
      </c>
      <c r="C78" t="str">
        <f t="shared" si="1"/>
        <v>Instituto Tecnológico Superior de Los Reyes, Michoacán (ITS Los Reyes)</v>
      </c>
      <c r="D78">
        <v>88</v>
      </c>
      <c r="E78" t="s">
        <v>64</v>
      </c>
    </row>
    <row r="79" spans="1:5" x14ac:dyDescent="0.25">
      <c r="A79" t="s">
        <v>83</v>
      </c>
      <c r="B79" t="s">
        <v>84</v>
      </c>
      <c r="C79" t="str">
        <f t="shared" si="1"/>
        <v>Instituto Tecnológico Superior de Pátzcuaro, Michoacán (ITS Pátzcuaro)</v>
      </c>
      <c r="D79">
        <v>89</v>
      </c>
      <c r="E79" t="s">
        <v>64</v>
      </c>
    </row>
    <row r="80" spans="1:5" x14ac:dyDescent="0.25">
      <c r="A80" t="s">
        <v>87</v>
      </c>
      <c r="B80" t="s">
        <v>88</v>
      </c>
      <c r="C80" t="str">
        <f t="shared" si="1"/>
        <v>Instituto Tecnológico Superior de Puruándiro (ITS Puruandiro)</v>
      </c>
      <c r="D80">
        <v>90</v>
      </c>
      <c r="E80" t="s">
        <v>64</v>
      </c>
    </row>
    <row r="81" spans="1:5" x14ac:dyDescent="0.25">
      <c r="A81" t="s">
        <v>89</v>
      </c>
      <c r="B81" t="s">
        <v>90</v>
      </c>
      <c r="C81" t="str">
        <f t="shared" si="1"/>
        <v>Instituto Tecnológico Superior de Tacámbaro (ITS Tacámabaro)</v>
      </c>
      <c r="D81">
        <v>91</v>
      </c>
      <c r="E81" t="s">
        <v>64</v>
      </c>
    </row>
    <row r="82" spans="1:5" x14ac:dyDescent="0.25">
      <c r="A82" t="s">
        <v>91</v>
      </c>
      <c r="B82" t="s">
        <v>92</v>
      </c>
      <c r="C82" t="str">
        <f t="shared" si="1"/>
        <v>Instituto Tecnológico Superior de Uruapan (ITS Uruapan)</v>
      </c>
      <c r="D82">
        <v>92</v>
      </c>
      <c r="E82" t="s">
        <v>64</v>
      </c>
    </row>
    <row r="83" spans="1:5" x14ac:dyDescent="0.25">
      <c r="A83" t="s">
        <v>207</v>
      </c>
      <c r="B83" t="s">
        <v>208</v>
      </c>
      <c r="C83" t="str">
        <f t="shared" si="1"/>
        <v>Junta de Asistencia Privada del Estado de Michoacán de Ocampo (JAP)</v>
      </c>
      <c r="D83">
        <v>93</v>
      </c>
      <c r="E83" t="s">
        <v>64</v>
      </c>
    </row>
    <row r="84" spans="1:5" x14ac:dyDescent="0.25">
      <c r="A84" t="s">
        <v>209</v>
      </c>
      <c r="B84" t="s">
        <v>210</v>
      </c>
      <c r="C84" t="str">
        <f t="shared" si="1"/>
        <v>Junta de Caminos del Estado de Michoacán de Ocampo (JC)</v>
      </c>
      <c r="D84">
        <v>94</v>
      </c>
      <c r="E84" t="s">
        <v>64</v>
      </c>
    </row>
    <row r="85" spans="1:5" x14ac:dyDescent="0.25">
      <c r="A85" t="s">
        <v>227</v>
      </c>
      <c r="B85" t="s">
        <v>228</v>
      </c>
      <c r="C85" t="str">
        <f t="shared" si="1"/>
        <v>Junta Local de Conciliación y Arbitraje (JLCA)</v>
      </c>
      <c r="D85">
        <v>95</v>
      </c>
      <c r="E85" t="s">
        <v>64</v>
      </c>
    </row>
    <row r="86" spans="1:5" x14ac:dyDescent="0.25">
      <c r="A86" t="s">
        <v>211</v>
      </c>
      <c r="B86" t="s">
        <v>212</v>
      </c>
      <c r="C86" t="str">
        <f t="shared" si="1"/>
        <v>Orquesta Sinfónica de Michoacán (OSIDEM)</v>
      </c>
      <c r="D86">
        <v>96</v>
      </c>
      <c r="E86" t="s">
        <v>64</v>
      </c>
    </row>
    <row r="87" spans="1:5" x14ac:dyDescent="0.25">
      <c r="A87" t="s">
        <v>213</v>
      </c>
      <c r="B87" t="s">
        <v>214</v>
      </c>
      <c r="C87" t="str">
        <f t="shared" si="1"/>
        <v>Parque Zoológico "Benito Juárez" (Parque Zoológico)</v>
      </c>
      <c r="D87">
        <v>97</v>
      </c>
      <c r="E87" t="s">
        <v>64</v>
      </c>
    </row>
    <row r="88" spans="1:5" x14ac:dyDescent="0.25">
      <c r="A88" t="s">
        <v>259</v>
      </c>
      <c r="B88" t="s">
        <v>260</v>
      </c>
      <c r="C88" t="str">
        <f t="shared" si="1"/>
        <v>Policía Auxiliar del Estado de Michoacán de Ocampo (Policía Auxiliar)</v>
      </c>
      <c r="D88">
        <v>98</v>
      </c>
      <c r="E88" t="s">
        <v>64</v>
      </c>
    </row>
    <row r="89" spans="1:5" x14ac:dyDescent="0.25">
      <c r="A89" t="s">
        <v>215</v>
      </c>
      <c r="B89" t="s">
        <v>216</v>
      </c>
      <c r="C89" t="str">
        <f t="shared" si="1"/>
        <v>Procuraduría de Protección al Ambiente de Michoacán de Ocampo (PROAM)</v>
      </c>
      <c r="D89">
        <v>99</v>
      </c>
      <c r="E89" t="s">
        <v>64</v>
      </c>
    </row>
    <row r="90" spans="1:5" x14ac:dyDescent="0.25">
      <c r="A90" t="s">
        <v>235</v>
      </c>
      <c r="B90" t="s">
        <v>236</v>
      </c>
      <c r="C90" t="str">
        <f t="shared" si="1"/>
        <v>Régimen Estatal de Protección Social en Salud de Michoacán de Ocampo (REPSS)</v>
      </c>
      <c r="D90">
        <v>100</v>
      </c>
      <c r="E90" t="s">
        <v>64</v>
      </c>
    </row>
    <row r="91" spans="1:5" x14ac:dyDescent="0.25">
      <c r="A91" t="s">
        <v>121</v>
      </c>
      <c r="B91" t="s">
        <v>122</v>
      </c>
      <c r="C91" t="str">
        <f t="shared" si="1"/>
        <v>Representación de Gobierno del Estado de Michoacán en la Ciudad de México (REPREMICH)</v>
      </c>
      <c r="D91">
        <v>101</v>
      </c>
      <c r="E91" t="s">
        <v>64</v>
      </c>
    </row>
    <row r="92" spans="1:5" x14ac:dyDescent="0.25">
      <c r="A92" t="s">
        <v>251</v>
      </c>
      <c r="B92" t="s">
        <v>252</v>
      </c>
      <c r="C92" t="str">
        <f t="shared" si="1"/>
        <v>Secretaría Ejecutiva del Sistema Estatal de Protección de Niñas, Niños y Adolescencia de Michoacán (SIPINNA)</v>
      </c>
      <c r="D92">
        <v>102</v>
      </c>
      <c r="E92" t="s">
        <v>64</v>
      </c>
    </row>
    <row r="93" spans="1:5" x14ac:dyDescent="0.25">
      <c r="A93" t="s">
        <v>237</v>
      </c>
      <c r="B93" t="s">
        <v>238</v>
      </c>
      <c r="C93" t="str">
        <f t="shared" si="1"/>
        <v>Secretariado Ejecutivo del Sistema Estatal de Seguridad Pública (SESESP)</v>
      </c>
      <c r="D93">
        <v>103</v>
      </c>
      <c r="E93" t="s">
        <v>64</v>
      </c>
    </row>
    <row r="94" spans="1:5" x14ac:dyDescent="0.25">
      <c r="A94" t="s">
        <v>217</v>
      </c>
      <c r="B94" t="s">
        <v>218</v>
      </c>
      <c r="C94" t="str">
        <f t="shared" si="1"/>
        <v>Sistema Integral de Financiamiento para el Desarrollo de Michoacán (SÍ FINANCIA)</v>
      </c>
      <c r="D94">
        <v>104</v>
      </c>
      <c r="E94" t="s">
        <v>64</v>
      </c>
    </row>
    <row r="95" spans="1:5" x14ac:dyDescent="0.25">
      <c r="A95" t="s">
        <v>219</v>
      </c>
      <c r="B95" t="s">
        <v>220</v>
      </c>
      <c r="C95" t="str">
        <f t="shared" si="1"/>
        <v>Sistema Michoacano de Radio y Televisión (SMRTV)</v>
      </c>
      <c r="D95">
        <v>105</v>
      </c>
      <c r="E95" t="s">
        <v>64</v>
      </c>
    </row>
    <row r="96" spans="1:5" x14ac:dyDescent="0.25">
      <c r="A96" t="s">
        <v>161</v>
      </c>
      <c r="B96" t="s">
        <v>162</v>
      </c>
      <c r="C96" t="str">
        <f t="shared" si="1"/>
        <v>Sistema para el Desarrollo Integral de la Familia, Michoacán (DIF)</v>
      </c>
      <c r="D96">
        <v>106</v>
      </c>
      <c r="E96" t="s">
        <v>64</v>
      </c>
    </row>
    <row r="97" spans="1:5" x14ac:dyDescent="0.25">
      <c r="A97" t="s">
        <v>95</v>
      </c>
      <c r="B97" t="s">
        <v>96</v>
      </c>
      <c r="C97" t="str">
        <f t="shared" si="1"/>
        <v>Telebachillerato, Michoacán (TEBAM)</v>
      </c>
      <c r="D97">
        <v>107</v>
      </c>
      <c r="E97" t="s">
        <v>64</v>
      </c>
    </row>
    <row r="98" spans="1:5" x14ac:dyDescent="0.25">
      <c r="A98" t="s">
        <v>229</v>
      </c>
      <c r="B98" t="s">
        <v>230</v>
      </c>
      <c r="C98" t="str">
        <f t="shared" si="1"/>
        <v>Tribunal de Conciliación y Arbitraje del Estado de Michoacán (TCAEM)</v>
      </c>
      <c r="D98">
        <v>108</v>
      </c>
      <c r="E98" t="s">
        <v>64</v>
      </c>
    </row>
    <row r="99" spans="1:5" x14ac:dyDescent="0.25">
      <c r="A99" t="s">
        <v>97</v>
      </c>
      <c r="B99" t="s">
        <v>98</v>
      </c>
      <c r="C99" t="str">
        <f t="shared" si="1"/>
        <v>Universidad de la Ciénega del Estado de Michoacán de Ocampo (UCEM)</v>
      </c>
      <c r="D99">
        <v>109</v>
      </c>
      <c r="E99" t="s">
        <v>64</v>
      </c>
    </row>
    <row r="100" spans="1:5" x14ac:dyDescent="0.25">
      <c r="A100" t="s">
        <v>99</v>
      </c>
      <c r="B100" t="s">
        <v>100</v>
      </c>
      <c r="C100" t="str">
        <f t="shared" si="1"/>
        <v>Universidad Intercultural Indígena de Michoacán (UIIM)</v>
      </c>
      <c r="D100">
        <v>110</v>
      </c>
      <c r="E100" t="s">
        <v>64</v>
      </c>
    </row>
    <row r="101" spans="1:5" x14ac:dyDescent="0.25">
      <c r="A101" t="s">
        <v>101</v>
      </c>
      <c r="B101" t="s">
        <v>102</v>
      </c>
      <c r="C101" t="str">
        <f t="shared" si="1"/>
        <v>Universidad Politécnica de Lázaro Cárdenas, Michoacán (UPOLC)</v>
      </c>
      <c r="D101">
        <v>111</v>
      </c>
      <c r="E101" t="s">
        <v>64</v>
      </c>
    </row>
    <row r="102" spans="1:5" x14ac:dyDescent="0.25">
      <c r="A102" t="s">
        <v>103</v>
      </c>
      <c r="B102" t="s">
        <v>104</v>
      </c>
      <c r="C102" t="str">
        <f t="shared" si="1"/>
        <v>Universidad Politecnica de Uruapan, Michoacán (UPOLU)</v>
      </c>
      <c r="D102">
        <v>112</v>
      </c>
      <c r="E102" t="s">
        <v>64</v>
      </c>
    </row>
    <row r="103" spans="1:5" x14ac:dyDescent="0.25">
      <c r="A103" t="s">
        <v>105</v>
      </c>
      <c r="B103" t="s">
        <v>106</v>
      </c>
      <c r="C103" t="str">
        <f t="shared" si="1"/>
        <v>Universidad Tecnológica de Morelia (UTM)</v>
      </c>
      <c r="D103">
        <v>113</v>
      </c>
      <c r="E103" t="s">
        <v>64</v>
      </c>
    </row>
    <row r="104" spans="1:5" x14ac:dyDescent="0.25">
      <c r="A104" t="s">
        <v>109</v>
      </c>
      <c r="B104" t="s">
        <v>110</v>
      </c>
      <c r="C104" t="str">
        <f t="shared" si="1"/>
        <v>Universidad Tecnológica del Oriente de Michoacán (UTOM)</v>
      </c>
      <c r="D104">
        <v>114</v>
      </c>
      <c r="E104" t="s">
        <v>64</v>
      </c>
    </row>
    <row r="105" spans="1:5" x14ac:dyDescent="0.25">
      <c r="A105" t="s">
        <v>107</v>
      </c>
      <c r="B105" t="s">
        <v>108</v>
      </c>
      <c r="C105" t="str">
        <f t="shared" si="1"/>
        <v>Universidad Virtual del Estado de Michoacán de Ocampo (UNIVIM)</v>
      </c>
      <c r="D105">
        <v>115</v>
      </c>
      <c r="E105" t="s">
        <v>64</v>
      </c>
    </row>
    <row r="106" spans="1:5" x14ac:dyDescent="0.25">
      <c r="A106" t="s">
        <v>267</v>
      </c>
      <c r="B106" t="s">
        <v>268</v>
      </c>
      <c r="C106" t="str">
        <f t="shared" si="1"/>
        <v>Instituto de Ciencia, Tecnología e Innovación del Estado de Michoacán (ICTI)</v>
      </c>
      <c r="D106">
        <v>115</v>
      </c>
      <c r="E106" t="s">
        <v>64</v>
      </c>
    </row>
  </sheetData>
  <autoFilter ref="A1:E106"/>
  <sortState ref="A2:E117">
    <sortCondition ref="D2:D11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24" sqref="D24"/>
    </sheetView>
  </sheetViews>
  <sheetFormatPr baseColWidth="10"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PRIMER TRIMESTRE 2021</vt:lpstr>
      <vt:lpstr>Sujetos</vt:lpstr>
      <vt:lpstr>inf_Solicitada</vt:lpstr>
      <vt:lpstr>inf_Solicitada</vt:lpstr>
      <vt:lpstr>sujetos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PC</cp:lastModifiedBy>
  <dcterms:created xsi:type="dcterms:W3CDTF">2019-06-11T16:11:19Z</dcterms:created>
  <dcterms:modified xsi:type="dcterms:W3CDTF">2021-04-14T04:10:21Z</dcterms:modified>
</cp:coreProperties>
</file>